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CorinaImfeld\Desktop\"/>
    </mc:Choice>
  </mc:AlternateContent>
  <xr:revisionPtr revIDLastSave="0" documentId="8_{47121117-70F0-4342-8630-AF0131C7BBFB}" xr6:coauthVersionLast="47" xr6:coauthVersionMax="47" xr10:uidLastSave="{00000000-0000-0000-0000-000000000000}"/>
  <workbookProtection lockStructure="1"/>
  <bookViews>
    <workbookView xWindow="-98" yWindow="-98" windowWidth="25996" windowHeight="1027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customWorkbookViews>
    <customWorkbookView name="Tamara Forster - Persönliche Ansicht" guid="{35EB4A39-D463-4ACC-BCFF-A2B1CB5BFCA5}" mergeInterval="0" personalView="1" maximized="1" xWindow="-8" yWindow="-8" windowWidth="1936" windowHeight="11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J55" i="1" l="1"/>
  <c r="F127" i="1"/>
  <c r="H30" i="1"/>
  <c r="H127" i="1"/>
  <c r="A31" i="1" s="1"/>
  <c r="E127" i="1"/>
  <c r="H29" i="1"/>
  <c r="D127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56" i="1"/>
  <c r="J57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H28" i="1"/>
  <c r="J127" i="1" l="1"/>
  <c r="A32" i="1"/>
  <c r="H31" i="1"/>
  <c r="H32" i="1" s="1"/>
  <c r="H41" i="1" s="1"/>
</calcChain>
</file>

<file path=xl/sharedStrings.xml><?xml version="1.0" encoding="utf-8"?>
<sst xmlns="http://schemas.openxmlformats.org/spreadsheetml/2006/main" count="121" uniqueCount="116">
  <si>
    <t>E-Mail:</t>
  </si>
  <si>
    <t>Erwachsene</t>
  </si>
  <si>
    <t>Total Logiernächte</t>
  </si>
  <si>
    <t>Logiernächte nach Ländern</t>
  </si>
  <si>
    <t>Kinder 
6-16 Jahre</t>
  </si>
  <si>
    <t>Kinder bis
6 Jahre</t>
  </si>
  <si>
    <t>Schweiz</t>
  </si>
  <si>
    <t>Belarus (Weissrussland)</t>
  </si>
  <si>
    <t>Belgien</t>
  </si>
  <si>
    <t>Bulgarien</t>
  </si>
  <si>
    <t>Dänemark</t>
  </si>
  <si>
    <t>Deutschland</t>
  </si>
  <si>
    <t>Finnland</t>
  </si>
  <si>
    <t>Frankreich</t>
  </si>
  <si>
    <t>Griechenland</t>
  </si>
  <si>
    <t>Irland (Eire)</t>
  </si>
  <si>
    <t>Island</t>
  </si>
  <si>
    <t>Italien</t>
  </si>
  <si>
    <t>Kroatien</t>
  </si>
  <si>
    <t>Liechtenstein</t>
  </si>
  <si>
    <t>Luxemburg</t>
  </si>
  <si>
    <t>Niederlande</t>
  </si>
  <si>
    <t>Norwegen</t>
  </si>
  <si>
    <t>Österreich</t>
  </si>
  <si>
    <t>Polen</t>
  </si>
  <si>
    <t>Portugal</t>
  </si>
  <si>
    <t>Rumänien</t>
  </si>
  <si>
    <t>Schweden</t>
  </si>
  <si>
    <t>Slowenien</t>
  </si>
  <si>
    <t>Spanien</t>
  </si>
  <si>
    <t>Tschechische Republik</t>
  </si>
  <si>
    <t>Türkei</t>
  </si>
  <si>
    <t>Ukraine</t>
  </si>
  <si>
    <t>Ungarn</t>
  </si>
  <si>
    <t>Vereinigte Staaten USA</t>
  </si>
  <si>
    <t>Kanada</t>
  </si>
  <si>
    <t>Argentinien</t>
  </si>
  <si>
    <t>Brasilien</t>
  </si>
  <si>
    <t>Chile</t>
  </si>
  <si>
    <t>Hongkong</t>
  </si>
  <si>
    <t>Indien</t>
  </si>
  <si>
    <t>Indonesien</t>
  </si>
  <si>
    <t>Israel</t>
  </si>
  <si>
    <t>Japan</t>
  </si>
  <si>
    <t>Malaysia</t>
  </si>
  <si>
    <t>Phillipinen</t>
  </si>
  <si>
    <t>Singapur</t>
  </si>
  <si>
    <t>Thailand</t>
  </si>
  <si>
    <t>übriges Süd- und Ostasien</t>
  </si>
  <si>
    <t>übriges Westasien</t>
  </si>
  <si>
    <t>Adresse:</t>
  </si>
  <si>
    <t>Telefon:</t>
  </si>
  <si>
    <t>Code</t>
  </si>
  <si>
    <t>Gäste</t>
  </si>
  <si>
    <t>Anzahl Logiernächte</t>
  </si>
  <si>
    <t>Kinder 6-16 Jahre</t>
  </si>
  <si>
    <t>Kinder unter 6 Jahren</t>
  </si>
  <si>
    <t>Total Kurtaxen:</t>
  </si>
  <si>
    <t>Beherbergungsabgabe pro Nacht</t>
  </si>
  <si>
    <t>Beherbergungsabgabe Total</t>
  </si>
  <si>
    <t>Total Kurtaxe und Beherbergungsabgabe</t>
  </si>
  <si>
    <t>Kurtaxe Total</t>
  </si>
  <si>
    <t>Kurtaxe pro Nacht</t>
  </si>
  <si>
    <t>ABRECHNUNG KURTAXEN FÜR (Monat / Jahr):</t>
  </si>
  <si>
    <t>Übriges Europa</t>
  </si>
  <si>
    <t>Malta</t>
  </si>
  <si>
    <t>Zypern</t>
  </si>
  <si>
    <t>Mexiko</t>
  </si>
  <si>
    <t>Übriges Südamerika</t>
  </si>
  <si>
    <t>Aegypten</t>
  </si>
  <si>
    <t>Übriges Nordafrika</t>
  </si>
  <si>
    <t>Südafrika Republik</t>
  </si>
  <si>
    <t>Übriges Afrika</t>
  </si>
  <si>
    <t>Bahrain</t>
  </si>
  <si>
    <t>Katar</t>
  </si>
  <si>
    <t>Kuwait</t>
  </si>
  <si>
    <t>Australien</t>
  </si>
  <si>
    <t>China</t>
  </si>
  <si>
    <t>Korea Republik</t>
  </si>
  <si>
    <t>Neuseeland, Ozeanien</t>
  </si>
  <si>
    <t>Oman</t>
  </si>
  <si>
    <t>Tawain</t>
  </si>
  <si>
    <t>Estland</t>
  </si>
  <si>
    <t>Lettland</t>
  </si>
  <si>
    <t>Litauen</t>
  </si>
  <si>
    <t>Saudi Arabien</t>
  </si>
  <si>
    <t>Vereinigte Arabische Emirate</t>
  </si>
  <si>
    <t>Russland</t>
  </si>
  <si>
    <t>Slowakei</t>
  </si>
  <si>
    <t>Serbien</t>
  </si>
  <si>
    <t>Gemeinde:</t>
  </si>
  <si>
    <t>Betrieb:</t>
  </si>
  <si>
    <t>Datum:</t>
  </si>
  <si>
    <t>Kontaktperson:</t>
  </si>
  <si>
    <t>Anzahl Betten:</t>
  </si>
  <si>
    <t>Hotel:             Gruppenunterkunft:                   Ferienwohnung:</t>
  </si>
  <si>
    <t>Zutreffendes bitte ankreuzen!</t>
  </si>
  <si>
    <t>Ver. Königreich Grossbritanien</t>
  </si>
  <si>
    <t>Total LN</t>
  </si>
  <si>
    <t>Übriges Zentralamerika/Karibik</t>
  </si>
  <si>
    <t xml:space="preserve">    unentgeltlich übernachten</t>
  </si>
  <si>
    <t>a  Personen, die im Haushalt einer Person mit steuerrechtlichem Wohnsitz in einer der Gemeinden im Haslital</t>
  </si>
  <si>
    <t>b  Kinder unter 6 Jahren</t>
  </si>
  <si>
    <t>c  Wochen- und KurzaufenthalterInnen</t>
  </si>
  <si>
    <t>d  StudentInnen sowie weitere Personen, die sich in lokalen Ausbildungsstätten zur Ausbildung aufhalten</t>
  </si>
  <si>
    <t xml:space="preserve">e  PatientInnen in Spitälern, Heilstätten, Alters- und Pflegeheimen sowie Personen, die aufgrund ihres </t>
  </si>
  <si>
    <t xml:space="preserve">    Gesundheitszustandes oder einer Behinderung die Kurortseinrichtungen nicht selbstständig benützen können</t>
  </si>
  <si>
    <t>f   Angehörige der Armee und des Zivilschutzes bei Einquartierung</t>
  </si>
  <si>
    <t>g  AsylbewerberInnen sowie Personen, die in sozialen Institutionen untergebracht sind</t>
  </si>
  <si>
    <t>* Nichtpfl.
Personen</t>
  </si>
  <si>
    <t xml:space="preserve"> * Ausgenommen von der Kurtaxenpflicht sind gemäss Reglement Art. 4:</t>
  </si>
  <si>
    <t>Tourist Center Grimseltor                                                 Grimselstrasse 2                                                         3862 Innertkirchen</t>
  </si>
  <si>
    <t>Camping:</t>
  </si>
  <si>
    <t xml:space="preserve">Nichtpflichte Personen </t>
  </si>
  <si>
    <t>SAC-Hütte:             Alphütte:                   Keine Übernachtung:</t>
  </si>
  <si>
    <t>Kantonale Beherbergungsabgabe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</si>
</sst>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]\ * #,##0.00_ ;_ [$CHF]\ * \-#,##0.00_ ;_ [$CHF]\ * &quot;-&quot;??_ ;_ @_ "/>
  </numFmts>
  <fonts count="13">
    <font>
      <sz val="10"/>
      <name val="Arial"/>
    </font>
    <font>
      <sz val="8"/>
      <name val="Officina Sans Book"/>
      <family val="2"/>
    </font>
    <font>
      <sz val="10"/>
      <name val="Officina Sans Book"/>
      <family val="2"/>
    </font>
    <font>
      <b/>
      <sz val="10"/>
      <name val="Officina Sans Book"/>
      <family val="2"/>
    </font>
    <font>
      <sz val="14"/>
      <name val="Officina Sans Book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/>
    <xf numFmtId="0" fontId="5" fillId="0" borderId="4" xfId="0" applyFont="1" applyBorder="1" applyAlignment="1">
      <alignment horizontal="left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 applyProtection="1">
      <alignment vertical="center"/>
      <protection locked="0" hidden="1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vertical="center"/>
      <protection locked="0" hidden="1"/>
    </xf>
    <xf numFmtId="0" fontId="5" fillId="4" borderId="9" xfId="0" applyFont="1" applyFill="1" applyBorder="1" applyAlignment="1" applyProtection="1">
      <alignment vertical="center"/>
      <protection locked="0" hidden="1"/>
    </xf>
    <xf numFmtId="0" fontId="5" fillId="0" borderId="7" xfId="0" applyFont="1" applyBorder="1" applyAlignment="1" applyProtection="1">
      <alignment vertical="center"/>
      <protection locked="0" hidden="1"/>
    </xf>
    <xf numFmtId="0" fontId="5" fillId="0" borderId="10" xfId="0" applyFont="1" applyBorder="1"/>
    <xf numFmtId="0" fontId="2" fillId="0" borderId="0" xfId="0" applyFont="1" applyAlignment="1">
      <alignment horizontal="center"/>
    </xf>
    <xf numFmtId="0" fontId="9" fillId="0" borderId="5" xfId="0" applyFont="1" applyBorder="1" applyAlignment="1">
      <alignment vertical="center"/>
    </xf>
    <xf numFmtId="3" fontId="5" fillId="4" borderId="11" xfId="0" applyNumberFormat="1" applyFont="1" applyFill="1" applyBorder="1" applyAlignment="1" applyProtection="1">
      <alignment vertical="center"/>
      <protection locked="0" hidden="1"/>
    </xf>
    <xf numFmtId="3" fontId="5" fillId="4" borderId="12" xfId="0" applyNumberFormat="1" applyFont="1" applyFill="1" applyBorder="1" applyAlignment="1" applyProtection="1">
      <alignment vertical="center"/>
      <protection locked="0" hidden="1"/>
    </xf>
    <xf numFmtId="49" fontId="2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9" fillId="2" borderId="5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3" fontId="5" fillId="3" borderId="0" xfId="0" applyNumberFormat="1" applyFont="1" applyFill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" fontId="9" fillId="0" borderId="3" xfId="0" applyNumberFormat="1" applyFont="1" applyBorder="1" applyAlignment="1" applyProtection="1">
      <alignment vertical="center"/>
      <protection locked="0"/>
    </xf>
    <xf numFmtId="1" fontId="5" fillId="0" borderId="3" xfId="0" applyNumberFormat="1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9" fillId="0" borderId="17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64" fontId="5" fillId="0" borderId="36" xfId="0" applyNumberFormat="1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left" vertical="center"/>
    </xf>
    <xf numFmtId="164" fontId="5" fillId="0" borderId="37" xfId="0" applyNumberFormat="1" applyFont="1" applyBorder="1" applyAlignment="1">
      <alignment horizontal="left" vertical="center"/>
    </xf>
    <xf numFmtId="164" fontId="5" fillId="0" borderId="7" xfId="0" applyNumberFormat="1" applyFont="1" applyBorder="1" applyAlignment="1" applyProtection="1">
      <alignment horizontal="left" vertical="center" wrapText="1"/>
      <protection locked="0"/>
    </xf>
    <xf numFmtId="164" fontId="5" fillId="0" borderId="38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right" vertical="center"/>
      <protection locked="0" hidden="1"/>
    </xf>
    <xf numFmtId="0" fontId="5" fillId="0" borderId="2" xfId="0" applyFont="1" applyBorder="1" applyAlignment="1" applyProtection="1">
      <alignment horizontal="right" vertical="center"/>
      <protection locked="0" hidden="1"/>
    </xf>
    <xf numFmtId="0" fontId="5" fillId="0" borderId="1" xfId="0" applyFont="1" applyBorder="1" applyAlignment="1" applyProtection="1">
      <alignment horizontal="right"/>
      <protection locked="0" hidden="1"/>
    </xf>
    <xf numFmtId="0" fontId="5" fillId="0" borderId="2" xfId="0" applyFont="1" applyBorder="1" applyAlignment="1" applyProtection="1">
      <alignment horizontal="right"/>
      <protection locked="0" hidden="1"/>
    </xf>
    <xf numFmtId="0" fontId="9" fillId="2" borderId="17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3" xfId="0" applyFont="1" applyBorder="1" applyAlignment="1" applyProtection="1">
      <alignment horizontal="right" vertical="center"/>
      <protection locked="0" hidden="1"/>
    </xf>
    <xf numFmtId="0" fontId="5" fillId="0" borderId="22" xfId="0" applyFont="1" applyBorder="1" applyAlignment="1" applyProtection="1">
      <alignment horizontal="right" vertical="center"/>
      <protection locked="0" hidden="1"/>
    </xf>
    <xf numFmtId="0" fontId="5" fillId="0" borderId="16" xfId="0" applyFont="1" applyBorder="1" applyAlignment="1" applyProtection="1">
      <alignment horizontal="right" vertical="center"/>
      <protection locked="0" hidden="1"/>
    </xf>
    <xf numFmtId="0" fontId="5" fillId="0" borderId="44" xfId="0" applyFont="1" applyBorder="1" applyAlignment="1" applyProtection="1">
      <alignment horizontal="right" vertical="center"/>
      <protection locked="0" hidden="1"/>
    </xf>
    <xf numFmtId="0" fontId="5" fillId="4" borderId="1" xfId="0" applyFont="1" applyFill="1" applyBorder="1" applyAlignment="1" applyProtection="1">
      <alignment horizontal="right" vertical="center"/>
      <protection locked="0" hidden="1"/>
    </xf>
    <xf numFmtId="0" fontId="5" fillId="4" borderId="2" xfId="0" applyFont="1" applyFill="1" applyBorder="1" applyAlignment="1" applyProtection="1">
      <alignment horizontal="right" vertical="center"/>
      <protection locked="0" hidden="1"/>
    </xf>
    <xf numFmtId="0" fontId="5" fillId="0" borderId="16" xfId="0" applyFont="1" applyBorder="1" applyAlignment="1" applyProtection="1">
      <alignment horizontal="right"/>
      <protection locked="0" hidden="1"/>
    </xf>
    <xf numFmtId="0" fontId="5" fillId="0" borderId="22" xfId="0" applyFont="1" applyBorder="1" applyAlignment="1">
      <alignment horizontal="left" vertical="center"/>
    </xf>
    <xf numFmtId="164" fontId="5" fillId="0" borderId="43" xfId="0" applyNumberFormat="1" applyFont="1" applyBorder="1" applyAlignment="1">
      <alignment horizontal="left" vertical="center"/>
    </xf>
    <xf numFmtId="164" fontId="5" fillId="0" borderId="22" xfId="0" applyNumberFormat="1" applyFont="1" applyBorder="1" applyAlignment="1">
      <alignment horizontal="left" vertical="center"/>
    </xf>
    <xf numFmtId="164" fontId="5" fillId="0" borderId="44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164" fontId="5" fillId="0" borderId="16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9" fillId="2" borderId="28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7" fontId="5" fillId="3" borderId="0" xfId="0" applyNumberFormat="1" applyFont="1" applyFill="1" applyAlignment="1" applyProtection="1">
      <alignment horizontal="center" vertical="center"/>
      <protection locked="0" hidden="1"/>
    </xf>
    <xf numFmtId="0" fontId="5" fillId="3" borderId="0" xfId="0" applyFont="1" applyFill="1" applyAlignment="1" applyProtection="1">
      <alignment horizontal="center" vertical="center"/>
      <protection locked="0" hidden="1"/>
    </xf>
    <xf numFmtId="0" fontId="2" fillId="0" borderId="4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164" fontId="9" fillId="0" borderId="41" xfId="0" applyNumberFormat="1" applyFont="1" applyBorder="1" applyAlignment="1">
      <alignment horizontal="left" vertical="center" wrapText="1"/>
    </xf>
    <xf numFmtId="164" fontId="9" fillId="0" borderId="42" xfId="0" applyNumberFormat="1" applyFont="1" applyBorder="1" applyAlignment="1">
      <alignment horizontal="left" vertical="center" wrapText="1"/>
    </xf>
    <xf numFmtId="14" fontId="5" fillId="3" borderId="22" xfId="0" applyNumberFormat="1" applyFont="1" applyFill="1" applyBorder="1" applyAlignment="1" applyProtection="1">
      <alignment horizontal="left"/>
      <protection locked="0" hidden="1"/>
    </xf>
    <xf numFmtId="0" fontId="5" fillId="3" borderId="22" xfId="0" applyFont="1" applyFill="1" applyBorder="1" applyAlignment="1" applyProtection="1">
      <alignment horizontal="left"/>
      <protection locked="0" hidden="1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left" vertical="center"/>
    </xf>
    <xf numFmtId="164" fontId="5" fillId="0" borderId="24" xfId="0" applyNumberFormat="1" applyFont="1" applyBorder="1" applyAlignment="1">
      <alignment horizontal="left" vertical="center"/>
    </xf>
    <xf numFmtId="164" fontId="5" fillId="0" borderId="25" xfId="0" applyNumberFormat="1" applyFont="1" applyBorder="1" applyAlignment="1">
      <alignment horizontal="left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64" fontId="5" fillId="0" borderId="23" xfId="0" applyNumberFormat="1" applyFont="1" applyBorder="1" applyAlignment="1" applyProtection="1">
      <alignment horizontal="left" vertical="center" wrapText="1"/>
      <protection locked="0"/>
    </xf>
    <xf numFmtId="164" fontId="5" fillId="0" borderId="24" xfId="0" applyNumberFormat="1" applyFont="1" applyBorder="1" applyAlignment="1" applyProtection="1">
      <alignment horizontal="left" vertical="center" wrapText="1"/>
      <protection locked="0"/>
    </xf>
    <xf numFmtId="164" fontId="5" fillId="0" borderId="27" xfId="0" applyNumberFormat="1" applyFont="1" applyBorder="1" applyAlignment="1" applyProtection="1">
      <alignment horizontal="left" vertical="center" wrapText="1"/>
      <protection locked="0"/>
    </xf>
    <xf numFmtId="164" fontId="9" fillId="0" borderId="8" xfId="0" applyNumberFormat="1" applyFont="1" applyBorder="1" applyAlignment="1">
      <alignment horizontal="left" vertical="center"/>
    </xf>
    <xf numFmtId="164" fontId="9" fillId="0" borderId="31" xfId="0" applyNumberFormat="1" applyFont="1" applyBorder="1" applyAlignment="1">
      <alignment horizontal="left" vertical="center"/>
    </xf>
    <xf numFmtId="164" fontId="9" fillId="0" borderId="30" xfId="0" applyNumberFormat="1" applyFont="1" applyBorder="1" applyAlignment="1">
      <alignment horizontal="left" vertical="center"/>
    </xf>
    <xf numFmtId="164" fontId="9" fillId="0" borderId="32" xfId="0" applyNumberFormat="1" applyFont="1" applyBorder="1" applyAlignment="1">
      <alignment horizontal="left" vertical="center"/>
    </xf>
    <xf numFmtId="0" fontId="5" fillId="0" borderId="19" xfId="0" applyFont="1" applyBorder="1" applyAlignment="1" applyProtection="1">
      <alignment horizontal="right" vertical="center"/>
      <protection locked="0" hidden="1"/>
    </xf>
    <xf numFmtId="0" fontId="5" fillId="0" borderId="20" xfId="0" applyFont="1" applyBorder="1" applyAlignment="1" applyProtection="1">
      <alignment horizontal="right" vertical="center"/>
      <protection locked="0" hidden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3" fontId="5" fillId="3" borderId="0" xfId="0" applyNumberFormat="1" applyFont="1" applyFill="1" applyAlignment="1" applyProtection="1">
      <alignment horizontal="center" vertical="center"/>
      <protection locked="0" hidden="1"/>
    </xf>
    <xf numFmtId="0" fontId="11" fillId="2" borderId="18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 applyProtection="1">
      <alignment horizontal="right" vertical="center"/>
      <protection locked="0" hidden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 applyProtection="1">
      <alignment horizontal="right" vertical="center"/>
      <protection locked="0"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19</xdr:row>
          <xdr:rowOff>123825</xdr:rowOff>
        </xdr:from>
        <xdr:to>
          <xdr:col>0</xdr:col>
          <xdr:colOff>723900</xdr:colOff>
          <xdr:row>21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1181100</xdr:colOff>
          <xdr:row>19</xdr:row>
          <xdr:rowOff>133350</xdr:rowOff>
        </xdr:from>
        <xdr:to>
          <xdr:col>2</xdr:col>
          <xdr:colOff>38100</xdr:colOff>
          <xdr:row>21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257175</xdr:colOff>
          <xdr:row>19</xdr:row>
          <xdr:rowOff>142875</xdr:rowOff>
        </xdr:from>
        <xdr:to>
          <xdr:col>4</xdr:col>
          <xdr:colOff>561975</xdr:colOff>
          <xdr:row>21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295275</xdr:colOff>
          <xdr:row>19</xdr:row>
          <xdr:rowOff>133350</xdr:rowOff>
        </xdr:from>
        <xdr:to>
          <xdr:col>7</xdr:col>
          <xdr:colOff>219075</xdr:colOff>
          <xdr:row>21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676275</xdr:colOff>
          <xdr:row>21</xdr:row>
          <xdr:rowOff>142875</xdr:rowOff>
        </xdr:from>
        <xdr:to>
          <xdr:col>1</xdr:col>
          <xdr:colOff>133350</xdr:colOff>
          <xdr:row>23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866775</xdr:colOff>
          <xdr:row>21</xdr:row>
          <xdr:rowOff>142875</xdr:rowOff>
        </xdr:from>
        <xdr:to>
          <xdr:col>1</xdr:col>
          <xdr:colOff>1171575</xdr:colOff>
          <xdr:row>23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21</xdr:row>
          <xdr:rowOff>133350</xdr:rowOff>
        </xdr:from>
        <xdr:to>
          <xdr:col>4</xdr:col>
          <xdr:colOff>514350</xdr:colOff>
          <xdr:row>23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342900</xdr:colOff>
      <xdr:row>2</xdr:row>
      <xdr:rowOff>28575</xdr:rowOff>
    </xdr:from>
    <xdr:to>
      <xdr:col>9</xdr:col>
      <xdr:colOff>361950</xdr:colOff>
      <xdr:row>7</xdr:row>
      <xdr:rowOff>161925</xdr:rowOff>
    </xdr:to>
    <xdr:pic>
      <xdr:nvPicPr>
        <xdr:cNvPr id="10" name="Grafik 6" descr="IK_sw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3905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6"/>
  <sheetViews>
    <sheetView tabSelected="1" zoomScaleNormal="100" workbookViewId="0">
      <selection activeCell="N120" sqref="N120"/>
    </sheetView>
  </sheetViews>
  <sheetFormatPr baseColWidth="10" defaultColWidth="11.3984375" defaultRowHeight="12.75"/>
  <cols>
    <col min="1" max="1" width="12.73046875" style="1" customWidth="1"/>
    <col min="2" max="2" width="21.73046875" style="1" customWidth="1"/>
    <col min="3" max="3" width="4.59765625" style="1" customWidth="1"/>
    <col min="4" max="4" width="13.265625" style="1" customWidth="1"/>
    <col min="5" max="5" width="12.73046875" style="1" customWidth="1"/>
    <col min="6" max="8" width="5.73046875" style="1" customWidth="1"/>
    <col min="9" max="9" width="4.59765625" style="1" customWidth="1"/>
    <col min="10" max="10" width="9.3984375" style="1" customWidth="1"/>
    <col min="11" max="16384" width="11.3984375" style="1"/>
  </cols>
  <sheetData>
    <row r="1" spans="1:10" customFormat="1" ht="13.15" thickBot="1"/>
    <row r="2" spans="1:10" ht="15" customHeight="1">
      <c r="A2" s="111" t="s">
        <v>111</v>
      </c>
      <c r="B2" s="112"/>
      <c r="C2" s="112"/>
      <c r="D2" s="113"/>
      <c r="E2" s="120"/>
      <c r="F2" s="121"/>
      <c r="G2" s="121"/>
      <c r="H2" s="121"/>
      <c r="I2" s="121"/>
      <c r="J2" s="122"/>
    </row>
    <row r="3" spans="1:10" ht="15" customHeight="1">
      <c r="A3" s="114"/>
      <c r="B3" s="115"/>
      <c r="C3" s="115"/>
      <c r="D3" s="116"/>
      <c r="E3" s="38"/>
      <c r="F3" s="37"/>
      <c r="G3" s="37"/>
      <c r="H3" s="37"/>
      <c r="I3" s="37"/>
      <c r="J3" s="39"/>
    </row>
    <row r="4" spans="1:10" ht="15" customHeight="1">
      <c r="A4" s="114"/>
      <c r="B4" s="115"/>
      <c r="C4" s="115"/>
      <c r="D4" s="116"/>
      <c r="E4" s="38"/>
      <c r="F4" s="37"/>
      <c r="G4" s="37"/>
      <c r="H4" s="37"/>
      <c r="I4" s="37"/>
      <c r="J4" s="39"/>
    </row>
    <row r="5" spans="1:10" ht="15" customHeight="1">
      <c r="A5" s="114"/>
      <c r="B5" s="115"/>
      <c r="C5" s="115"/>
      <c r="D5" s="116"/>
      <c r="E5" s="38"/>
      <c r="F5" s="37"/>
      <c r="G5" s="37"/>
      <c r="H5" s="37"/>
      <c r="I5" s="37"/>
      <c r="J5" s="39"/>
    </row>
    <row r="6" spans="1:10" ht="15" customHeight="1">
      <c r="A6" s="114"/>
      <c r="B6" s="115"/>
      <c r="C6" s="115"/>
      <c r="D6" s="116"/>
      <c r="E6" s="38"/>
      <c r="F6" s="37"/>
      <c r="G6" s="37"/>
      <c r="H6" s="37"/>
      <c r="I6" s="37"/>
      <c r="J6" s="39"/>
    </row>
    <row r="7" spans="1:10" ht="15" customHeight="1">
      <c r="A7" s="114"/>
      <c r="B7" s="115"/>
      <c r="C7" s="115"/>
      <c r="D7" s="116"/>
      <c r="E7" s="81"/>
      <c r="F7" s="82"/>
      <c r="G7" s="82"/>
      <c r="H7" s="83"/>
      <c r="I7" s="83"/>
      <c r="J7" s="84"/>
    </row>
    <row r="8" spans="1:10" ht="15" customHeight="1">
      <c r="A8" s="114"/>
      <c r="B8" s="115"/>
      <c r="C8" s="115"/>
      <c r="D8" s="116"/>
      <c r="E8" s="81"/>
      <c r="F8" s="82"/>
      <c r="G8" s="82"/>
      <c r="H8" s="83"/>
      <c r="I8" s="83"/>
      <c r="J8" s="84"/>
    </row>
    <row r="9" spans="1:10" ht="15" customHeight="1" thickBot="1">
      <c r="A9" s="117"/>
      <c r="B9" s="118"/>
      <c r="C9" s="118"/>
      <c r="D9" s="119"/>
      <c r="E9" s="107"/>
      <c r="F9" s="108"/>
      <c r="G9" s="108"/>
      <c r="H9" s="109"/>
      <c r="I9" s="109"/>
      <c r="J9" s="110"/>
    </row>
    <row r="10" spans="1:10" ht="15" customHeight="1">
      <c r="A10" s="6"/>
      <c r="B10" s="6"/>
      <c r="C10" s="6"/>
      <c r="D10" s="6"/>
      <c r="E10" s="29"/>
      <c r="F10" s="29"/>
      <c r="G10" s="29"/>
      <c r="H10" s="5"/>
      <c r="I10" s="5"/>
      <c r="J10" s="5"/>
    </row>
    <row r="12" spans="1:10" ht="15">
      <c r="A12" s="85" t="s">
        <v>90</v>
      </c>
      <c r="B12" s="85"/>
      <c r="C12" s="152"/>
      <c r="D12" s="152"/>
      <c r="E12" s="152"/>
      <c r="F12" s="152"/>
      <c r="G12" s="152"/>
      <c r="H12" s="152"/>
      <c r="I12" s="152"/>
      <c r="J12" s="152"/>
    </row>
    <row r="13" spans="1:10" ht="18" customHeight="1">
      <c r="A13" s="104" t="s">
        <v>91</v>
      </c>
      <c r="B13" s="104"/>
      <c r="C13" s="152"/>
      <c r="D13" s="152"/>
      <c r="E13" s="152"/>
      <c r="F13" s="152"/>
      <c r="G13" s="152"/>
      <c r="H13" s="152"/>
      <c r="I13" s="152"/>
      <c r="J13" s="152"/>
    </row>
    <row r="14" spans="1:10" ht="18" customHeight="1">
      <c r="A14" s="7" t="s">
        <v>94</v>
      </c>
      <c r="B14" s="7"/>
      <c r="C14" s="40"/>
      <c r="D14" s="40"/>
      <c r="E14" s="40"/>
      <c r="F14" s="40"/>
      <c r="G14" s="40"/>
      <c r="H14" s="40"/>
      <c r="I14" s="40"/>
      <c r="J14" s="40"/>
    </row>
    <row r="15" spans="1:10" ht="18" customHeight="1">
      <c r="A15" s="104" t="s">
        <v>50</v>
      </c>
      <c r="B15" s="104"/>
      <c r="C15" s="152"/>
      <c r="D15" s="152"/>
      <c r="E15" s="152"/>
      <c r="F15" s="152"/>
      <c r="G15" s="152"/>
      <c r="H15" s="152"/>
      <c r="I15" s="152"/>
      <c r="J15" s="152"/>
    </row>
    <row r="16" spans="1:10" ht="18" customHeight="1">
      <c r="A16" s="104" t="s">
        <v>51</v>
      </c>
      <c r="B16" s="104"/>
      <c r="C16" s="152"/>
      <c r="D16" s="152"/>
      <c r="E16" s="152"/>
      <c r="F16" s="152"/>
      <c r="G16" s="152"/>
      <c r="H16" s="152"/>
      <c r="I16" s="152"/>
      <c r="J16" s="152"/>
    </row>
    <row r="17" spans="1:15" ht="18" customHeight="1">
      <c r="A17" s="104" t="s">
        <v>0</v>
      </c>
      <c r="B17" s="104"/>
      <c r="C17" s="152"/>
      <c r="D17" s="152"/>
      <c r="E17" s="152"/>
      <c r="F17" s="152"/>
      <c r="G17" s="152"/>
      <c r="H17" s="152"/>
      <c r="I17" s="152"/>
      <c r="J17" s="152"/>
    </row>
    <row r="18" spans="1:15" ht="20.100000000000001" customHeight="1">
      <c r="A18" s="2"/>
    </row>
    <row r="19" spans="1:15" s="3" customFormat="1" ht="17.25">
      <c r="A19" s="8" t="s">
        <v>63</v>
      </c>
      <c r="B19" s="9"/>
      <c r="C19" s="9"/>
      <c r="D19" s="9"/>
      <c r="E19" s="105"/>
      <c r="F19" s="106"/>
      <c r="G19" s="106"/>
      <c r="H19" s="106"/>
      <c r="I19" s="106"/>
      <c r="J19" s="106"/>
    </row>
    <row r="20" spans="1:15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5" ht="13.15">
      <c r="A21" s="42" t="s">
        <v>95</v>
      </c>
      <c r="B21" s="43"/>
      <c r="C21" s="43"/>
      <c r="D21" s="43"/>
      <c r="E21" s="43"/>
      <c r="F21" s="42" t="s">
        <v>112</v>
      </c>
      <c r="G21" s="43"/>
      <c r="H21" s="43"/>
      <c r="I21" s="43"/>
      <c r="J21" s="43"/>
    </row>
    <row r="22" spans="1:15">
      <c r="A22" s="43"/>
      <c r="B22" s="43"/>
      <c r="C22" s="43"/>
      <c r="D22" s="43"/>
      <c r="E22" s="43"/>
      <c r="F22" s="43"/>
      <c r="G22" s="43"/>
      <c r="H22" s="43"/>
      <c r="I22" s="43"/>
      <c r="J22" s="43"/>
    </row>
    <row r="23" spans="1:15" ht="13.15">
      <c r="A23" s="42" t="s">
        <v>114</v>
      </c>
      <c r="B23" s="43"/>
      <c r="C23" s="43"/>
      <c r="D23" s="43"/>
      <c r="E23" s="43"/>
      <c r="F23" s="42" t="s">
        <v>96</v>
      </c>
      <c r="G23" s="42"/>
      <c r="H23" s="42"/>
      <c r="I23" s="2"/>
    </row>
    <row r="24" spans="1:15" ht="5.0999999999999996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5" ht="12.75" customHeight="1" thickBot="1">
      <c r="A25" s="10"/>
      <c r="B25" s="10"/>
      <c r="C25" s="10"/>
      <c r="D25" s="10"/>
      <c r="E25" s="10"/>
      <c r="F25" s="10"/>
      <c r="G25" s="10"/>
      <c r="H25" s="10"/>
      <c r="I25" s="10"/>
      <c r="J25" s="10"/>
      <c r="O25" s="41"/>
    </row>
    <row r="26" spans="1:15" ht="25.5" customHeight="1">
      <c r="A26" s="86" t="s">
        <v>54</v>
      </c>
      <c r="B26" s="88" t="s">
        <v>53</v>
      </c>
      <c r="C26" s="89"/>
      <c r="D26" s="90"/>
      <c r="E26" s="94" t="s">
        <v>62</v>
      </c>
      <c r="F26" s="95"/>
      <c r="G26" s="96"/>
      <c r="H26" s="100" t="s">
        <v>61</v>
      </c>
      <c r="I26" s="100"/>
      <c r="J26" s="101"/>
    </row>
    <row r="27" spans="1:15" ht="15" customHeight="1" thickBot="1">
      <c r="A27" s="87"/>
      <c r="B27" s="91"/>
      <c r="C27" s="92"/>
      <c r="D27" s="93"/>
      <c r="E27" s="97"/>
      <c r="F27" s="98"/>
      <c r="G27" s="99"/>
      <c r="H27" s="102"/>
      <c r="I27" s="102"/>
      <c r="J27" s="103"/>
    </row>
    <row r="28" spans="1:15" ht="15" customHeight="1">
      <c r="A28" s="31">
        <v>0</v>
      </c>
      <c r="B28" s="65" t="s">
        <v>1</v>
      </c>
      <c r="C28" s="74"/>
      <c r="D28" s="66"/>
      <c r="E28" s="75">
        <v>3</v>
      </c>
      <c r="F28" s="76"/>
      <c r="G28" s="77"/>
      <c r="H28" s="57">
        <f t="shared" ref="H28:H31" si="0">A28*E28</f>
        <v>0</v>
      </c>
      <c r="I28" s="57"/>
      <c r="J28" s="58"/>
    </row>
    <row r="29" spans="1:15" ht="15" customHeight="1">
      <c r="A29" s="32">
        <v>0</v>
      </c>
      <c r="B29" s="51" t="s">
        <v>55</v>
      </c>
      <c r="C29" s="52"/>
      <c r="D29" s="53"/>
      <c r="E29" s="78">
        <v>1.5</v>
      </c>
      <c r="F29" s="79"/>
      <c r="G29" s="80"/>
      <c r="H29" s="57">
        <f t="shared" si="0"/>
        <v>0</v>
      </c>
      <c r="I29" s="57"/>
      <c r="J29" s="58"/>
    </row>
    <row r="30" spans="1:15" ht="15" customHeight="1">
      <c r="A30" s="32">
        <v>0</v>
      </c>
      <c r="B30" s="51" t="s">
        <v>56</v>
      </c>
      <c r="C30" s="52"/>
      <c r="D30" s="53"/>
      <c r="E30" s="54">
        <v>0</v>
      </c>
      <c r="F30" s="55"/>
      <c r="G30" s="56"/>
      <c r="H30" s="57">
        <f t="shared" si="0"/>
        <v>0</v>
      </c>
      <c r="I30" s="57"/>
      <c r="J30" s="58"/>
    </row>
    <row r="31" spans="1:15" ht="15" customHeight="1" thickBot="1">
      <c r="A31" s="32">
        <f>SUM(H127)</f>
        <v>0</v>
      </c>
      <c r="B31" s="51" t="s">
        <v>113</v>
      </c>
      <c r="C31" s="52"/>
      <c r="D31" s="53"/>
      <c r="E31" s="54">
        <v>0</v>
      </c>
      <c r="F31" s="55"/>
      <c r="G31" s="56"/>
      <c r="H31" s="57">
        <f t="shared" si="0"/>
        <v>0</v>
      </c>
      <c r="I31" s="57"/>
      <c r="J31" s="58"/>
    </row>
    <row r="32" spans="1:15" ht="15" customHeight="1" thickBot="1">
      <c r="A32" s="44">
        <f>SUM(A28:A31)</f>
        <v>0</v>
      </c>
      <c r="B32" s="123" t="s">
        <v>2</v>
      </c>
      <c r="C32" s="124"/>
      <c r="D32" s="125"/>
      <c r="E32" s="126" t="s">
        <v>57</v>
      </c>
      <c r="F32" s="127"/>
      <c r="G32" s="128"/>
      <c r="H32" s="129">
        <f>SUM(H28:J31)</f>
        <v>0</v>
      </c>
      <c r="I32" s="129"/>
      <c r="J32" s="130"/>
    </row>
    <row r="33" spans="1:10" ht="15" customHeight="1">
      <c r="A33" s="10"/>
      <c r="B33" s="10"/>
      <c r="C33" s="10"/>
      <c r="D33" s="10"/>
      <c r="E33" s="14"/>
      <c r="F33" s="14"/>
      <c r="G33" s="14"/>
      <c r="H33" s="10"/>
      <c r="I33" s="10"/>
      <c r="J33" s="10"/>
    </row>
    <row r="34" spans="1:10" ht="15" customHeight="1">
      <c r="A34" s="15" t="s">
        <v>115</v>
      </c>
      <c r="B34" s="10"/>
      <c r="C34" s="10"/>
      <c r="D34" s="10"/>
      <c r="E34" s="14"/>
      <c r="F34" s="14"/>
      <c r="G34" s="14"/>
      <c r="H34" s="10"/>
      <c r="I34" s="10"/>
      <c r="J34" s="10"/>
    </row>
    <row r="35" spans="1:10" ht="15" customHeight="1">
      <c r="A35" s="16"/>
      <c r="B35" s="10"/>
      <c r="C35" s="10"/>
      <c r="D35" s="10"/>
      <c r="E35" s="14"/>
      <c r="F35" s="14"/>
      <c r="G35" s="14"/>
      <c r="H35" s="10"/>
      <c r="I35" s="10"/>
      <c r="J35" s="10"/>
    </row>
    <row r="36" spans="1:10" ht="15" customHeight="1" thickBot="1">
      <c r="A36" s="10"/>
      <c r="B36" s="10"/>
      <c r="C36" s="10"/>
      <c r="D36" s="10"/>
      <c r="E36" s="14"/>
      <c r="F36" s="14"/>
      <c r="G36" s="14"/>
      <c r="H36" s="10"/>
      <c r="I36" s="10"/>
      <c r="J36" s="10"/>
    </row>
    <row r="37" spans="1:10" ht="15" customHeight="1">
      <c r="A37" s="86" t="s">
        <v>54</v>
      </c>
      <c r="B37" s="88" t="s">
        <v>53</v>
      </c>
      <c r="C37" s="89"/>
      <c r="D37" s="90"/>
      <c r="E37" s="94" t="s">
        <v>58</v>
      </c>
      <c r="F37" s="95"/>
      <c r="G37" s="96"/>
      <c r="H37" s="100" t="s">
        <v>59</v>
      </c>
      <c r="I37" s="100"/>
      <c r="J37" s="101"/>
    </row>
    <row r="38" spans="1:10" ht="24" customHeight="1" thickBot="1">
      <c r="A38" s="87"/>
      <c r="B38" s="91"/>
      <c r="C38" s="92"/>
      <c r="D38" s="93"/>
      <c r="E38" s="97"/>
      <c r="F38" s="98"/>
      <c r="G38" s="99"/>
      <c r="H38" s="102"/>
      <c r="I38" s="102"/>
      <c r="J38" s="103"/>
    </row>
    <row r="39" spans="1:10" ht="13.15" thickBot="1">
      <c r="A39" s="45">
        <v>0</v>
      </c>
      <c r="B39" s="133" t="s">
        <v>1</v>
      </c>
      <c r="C39" s="134"/>
      <c r="D39" s="135"/>
      <c r="E39" s="136">
        <v>1</v>
      </c>
      <c r="F39" s="137"/>
      <c r="G39" s="138"/>
      <c r="H39" s="141">
        <f>SUM(A39*E39)</f>
        <v>0</v>
      </c>
      <c r="I39" s="142"/>
      <c r="J39" s="143"/>
    </row>
    <row r="40" spans="1:10" ht="13.15" thickBot="1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 ht="9.9499999999999993" customHeight="1">
      <c r="A41" s="10"/>
      <c r="B41" s="10"/>
      <c r="C41" s="10"/>
      <c r="D41" s="10"/>
      <c r="E41" s="86" t="s">
        <v>60</v>
      </c>
      <c r="F41" s="100"/>
      <c r="G41" s="100"/>
      <c r="H41" s="144">
        <f>H32+H39</f>
        <v>0</v>
      </c>
      <c r="I41" s="144"/>
      <c r="J41" s="145"/>
    </row>
    <row r="42" spans="1:10" ht="37.5" customHeight="1" thickBot="1">
      <c r="A42" s="10"/>
      <c r="B42" s="10"/>
      <c r="C42" s="10"/>
      <c r="D42" s="10"/>
      <c r="E42" s="87"/>
      <c r="F42" s="102"/>
      <c r="G42" s="102"/>
      <c r="H42" s="146"/>
      <c r="I42" s="146"/>
      <c r="J42" s="147"/>
    </row>
    <row r="43" spans="1:10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10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 spans="1:10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10" ht="15" customHeight="1">
      <c r="A48" s="17" t="s">
        <v>92</v>
      </c>
      <c r="B48" s="131"/>
      <c r="C48" s="132"/>
      <c r="D48" s="132"/>
      <c r="E48" s="17"/>
      <c r="F48" s="17"/>
      <c r="G48" s="17"/>
      <c r="H48" s="17"/>
      <c r="I48" s="17"/>
      <c r="J48" s="17"/>
    </row>
    <row r="49" spans="1:10" ht="15" customHeight="1">
      <c r="A49" s="17"/>
      <c r="B49" s="18"/>
      <c r="C49" s="18"/>
      <c r="D49" s="18"/>
      <c r="E49" s="17"/>
      <c r="F49" s="17"/>
      <c r="G49" s="17"/>
      <c r="H49" s="17"/>
      <c r="I49" s="17"/>
      <c r="J49" s="17"/>
    </row>
    <row r="50" spans="1:10" ht="15" customHeight="1">
      <c r="A50" s="17" t="s">
        <v>93</v>
      </c>
      <c r="B50" s="132"/>
      <c r="C50" s="132"/>
      <c r="D50" s="132"/>
      <c r="E50" s="17"/>
      <c r="F50" s="17"/>
      <c r="G50" s="17"/>
      <c r="H50" s="17"/>
      <c r="I50" s="17"/>
      <c r="J50" s="17"/>
    </row>
    <row r="51" spans="1:10" ht="1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 ht="1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 spans="1:10" ht="13.15" thickBot="1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 spans="1:10" ht="30" customHeight="1" thickBot="1">
      <c r="A54" s="19" t="s">
        <v>52</v>
      </c>
      <c r="B54" s="139" t="s">
        <v>3</v>
      </c>
      <c r="C54" s="140"/>
      <c r="D54" s="20" t="s">
        <v>1</v>
      </c>
      <c r="E54" s="21" t="s">
        <v>4</v>
      </c>
      <c r="F54" s="150" t="s">
        <v>5</v>
      </c>
      <c r="G54" s="151"/>
      <c r="H54" s="150" t="s">
        <v>109</v>
      </c>
      <c r="I54" s="153"/>
      <c r="J54" s="36" t="s">
        <v>98</v>
      </c>
    </row>
    <row r="55" spans="1:10" ht="12.75" customHeight="1">
      <c r="A55" s="22">
        <v>1</v>
      </c>
      <c r="B55" s="155" t="s">
        <v>6</v>
      </c>
      <c r="C55" s="156"/>
      <c r="D55" s="23"/>
      <c r="E55" s="23"/>
      <c r="F55" s="148"/>
      <c r="G55" s="149"/>
      <c r="H55" s="148"/>
      <c r="I55" s="157"/>
      <c r="J55" s="46">
        <f t="shared" ref="J55:J86" si="1">SUM(D55:I55)</f>
        <v>0</v>
      </c>
    </row>
    <row r="56" spans="1:10" ht="12.75" customHeight="1">
      <c r="A56" s="24">
        <v>11</v>
      </c>
      <c r="B56" s="51" t="s">
        <v>11</v>
      </c>
      <c r="C56" s="53"/>
      <c r="D56" s="25"/>
      <c r="E56" s="25"/>
      <c r="F56" s="59"/>
      <c r="G56" s="60"/>
      <c r="H56" s="59"/>
      <c r="I56" s="69"/>
      <c r="J56" s="47">
        <f t="shared" si="1"/>
        <v>0</v>
      </c>
    </row>
    <row r="57" spans="1:10" ht="12.75" customHeight="1">
      <c r="A57" s="24">
        <v>13</v>
      </c>
      <c r="B57" s="51" t="s">
        <v>13</v>
      </c>
      <c r="C57" s="53"/>
      <c r="D57" s="25"/>
      <c r="E57" s="25"/>
      <c r="F57" s="59"/>
      <c r="G57" s="60"/>
      <c r="H57" s="59"/>
      <c r="I57" s="69"/>
      <c r="J57" s="47">
        <f t="shared" si="1"/>
        <v>0</v>
      </c>
    </row>
    <row r="58" spans="1:10" ht="12.75" customHeight="1">
      <c r="A58" s="24">
        <v>14</v>
      </c>
      <c r="B58" s="51" t="s">
        <v>17</v>
      </c>
      <c r="C58" s="53"/>
      <c r="D58" s="25"/>
      <c r="E58" s="25"/>
      <c r="F58" s="59"/>
      <c r="G58" s="60"/>
      <c r="H58" s="59"/>
      <c r="I58" s="69"/>
      <c r="J58" s="47">
        <v>0</v>
      </c>
    </row>
    <row r="59" spans="1:10" ht="12.75" customHeight="1">
      <c r="A59" s="24">
        <v>15</v>
      </c>
      <c r="B59" s="51" t="s">
        <v>23</v>
      </c>
      <c r="C59" s="53"/>
      <c r="D59" s="25"/>
      <c r="E59" s="25"/>
      <c r="F59" s="59"/>
      <c r="G59" s="60"/>
      <c r="H59" s="59"/>
      <c r="I59" s="69"/>
      <c r="J59" s="47">
        <f t="shared" si="1"/>
        <v>0</v>
      </c>
    </row>
    <row r="60" spans="1:10" ht="12.75" customHeight="1">
      <c r="A60" s="24">
        <v>16</v>
      </c>
      <c r="B60" s="51" t="s">
        <v>97</v>
      </c>
      <c r="C60" s="53"/>
      <c r="D60" s="25"/>
      <c r="E60" s="25"/>
      <c r="F60" s="59"/>
      <c r="G60" s="60"/>
      <c r="H60" s="59"/>
      <c r="I60" s="69"/>
      <c r="J60" s="47">
        <f t="shared" si="1"/>
        <v>0</v>
      </c>
    </row>
    <row r="61" spans="1:10" ht="12.75" customHeight="1">
      <c r="A61" s="24">
        <v>17</v>
      </c>
      <c r="B61" s="51" t="s">
        <v>15</v>
      </c>
      <c r="C61" s="53"/>
      <c r="D61" s="25"/>
      <c r="E61" s="25"/>
      <c r="F61" s="59"/>
      <c r="G61" s="60"/>
      <c r="H61" s="59"/>
      <c r="I61" s="69"/>
      <c r="J61" s="47">
        <f t="shared" si="1"/>
        <v>0</v>
      </c>
    </row>
    <row r="62" spans="1:10" ht="12.75" customHeight="1">
      <c r="A62" s="24">
        <v>18</v>
      </c>
      <c r="B62" s="51" t="s">
        <v>21</v>
      </c>
      <c r="C62" s="53"/>
      <c r="D62" s="25"/>
      <c r="E62" s="25"/>
      <c r="F62" s="59"/>
      <c r="G62" s="60"/>
      <c r="H62" s="59"/>
      <c r="I62" s="69"/>
      <c r="J62" s="47">
        <f t="shared" si="1"/>
        <v>0</v>
      </c>
    </row>
    <row r="63" spans="1:10" ht="12.75" customHeight="1">
      <c r="A63" s="24">
        <v>19</v>
      </c>
      <c r="B63" s="51" t="s">
        <v>8</v>
      </c>
      <c r="C63" s="53"/>
      <c r="D63" s="25"/>
      <c r="E63" s="25"/>
      <c r="F63" s="59"/>
      <c r="G63" s="60"/>
      <c r="H63" s="59"/>
      <c r="I63" s="69"/>
      <c r="J63" s="47">
        <f t="shared" si="1"/>
        <v>0</v>
      </c>
    </row>
    <row r="64" spans="1:10" s="4" customFormat="1" ht="12.75" customHeight="1">
      <c r="A64" s="24">
        <v>20</v>
      </c>
      <c r="B64" s="51" t="s">
        <v>20</v>
      </c>
      <c r="C64" s="53"/>
      <c r="D64" s="25"/>
      <c r="E64" s="25"/>
      <c r="F64" s="61"/>
      <c r="G64" s="62"/>
      <c r="H64" s="61"/>
      <c r="I64" s="73"/>
      <c r="J64" s="47">
        <f t="shared" si="1"/>
        <v>0</v>
      </c>
    </row>
    <row r="65" spans="1:10" s="4" customFormat="1" ht="12.75" customHeight="1">
      <c r="A65" s="24">
        <v>21</v>
      </c>
      <c r="B65" s="51" t="s">
        <v>10</v>
      </c>
      <c r="C65" s="53"/>
      <c r="D65" s="25"/>
      <c r="E65" s="25"/>
      <c r="F65" s="61"/>
      <c r="G65" s="62"/>
      <c r="H65" s="61"/>
      <c r="I65" s="73"/>
      <c r="J65" s="47">
        <f t="shared" si="1"/>
        <v>0</v>
      </c>
    </row>
    <row r="66" spans="1:10">
      <c r="A66" s="24">
        <v>22</v>
      </c>
      <c r="B66" s="51" t="s">
        <v>27</v>
      </c>
      <c r="C66" s="53"/>
      <c r="D66" s="25"/>
      <c r="E66" s="25"/>
      <c r="F66" s="59"/>
      <c r="G66" s="60"/>
      <c r="H66" s="59"/>
      <c r="I66" s="69"/>
      <c r="J66" s="47">
        <f t="shared" si="1"/>
        <v>0</v>
      </c>
    </row>
    <row r="67" spans="1:10">
      <c r="A67" s="24">
        <v>23</v>
      </c>
      <c r="B67" s="51" t="s">
        <v>22</v>
      </c>
      <c r="C67" s="53"/>
      <c r="D67" s="25"/>
      <c r="E67" s="25"/>
      <c r="F67" s="59"/>
      <c r="G67" s="60"/>
      <c r="H67" s="59"/>
      <c r="I67" s="69"/>
      <c r="J67" s="47">
        <f t="shared" si="1"/>
        <v>0</v>
      </c>
    </row>
    <row r="68" spans="1:10">
      <c r="A68" s="24">
        <v>24</v>
      </c>
      <c r="B68" s="51" t="s">
        <v>12</v>
      </c>
      <c r="C68" s="53"/>
      <c r="D68" s="25"/>
      <c r="E68" s="25"/>
      <c r="F68" s="59"/>
      <c r="G68" s="60"/>
      <c r="H68" s="59"/>
      <c r="I68" s="69"/>
      <c r="J68" s="47">
        <f t="shared" si="1"/>
        <v>0</v>
      </c>
    </row>
    <row r="69" spans="1:10">
      <c r="A69" s="24">
        <v>25</v>
      </c>
      <c r="B69" s="51" t="s">
        <v>29</v>
      </c>
      <c r="C69" s="53"/>
      <c r="D69" s="25"/>
      <c r="E69" s="25"/>
      <c r="F69" s="59"/>
      <c r="G69" s="60"/>
      <c r="H69" s="59"/>
      <c r="I69" s="69"/>
      <c r="J69" s="47">
        <f t="shared" si="1"/>
        <v>0</v>
      </c>
    </row>
    <row r="70" spans="1:10">
      <c r="A70" s="24">
        <v>26</v>
      </c>
      <c r="B70" s="51" t="s">
        <v>25</v>
      </c>
      <c r="C70" s="53"/>
      <c r="D70" s="25"/>
      <c r="E70" s="25"/>
      <c r="F70" s="59"/>
      <c r="G70" s="60"/>
      <c r="H70" s="59"/>
      <c r="I70" s="69"/>
      <c r="J70" s="47">
        <f t="shared" si="1"/>
        <v>0</v>
      </c>
    </row>
    <row r="71" spans="1:10">
      <c r="A71" s="24">
        <v>28</v>
      </c>
      <c r="B71" s="51" t="s">
        <v>14</v>
      </c>
      <c r="C71" s="53"/>
      <c r="D71" s="25"/>
      <c r="E71" s="25"/>
      <c r="F71" s="59"/>
      <c r="G71" s="60"/>
      <c r="H71" s="59"/>
      <c r="I71" s="69"/>
      <c r="J71" s="47">
        <f t="shared" si="1"/>
        <v>0</v>
      </c>
    </row>
    <row r="72" spans="1:10">
      <c r="A72" s="24">
        <v>29</v>
      </c>
      <c r="B72" s="51" t="s">
        <v>31</v>
      </c>
      <c r="C72" s="53"/>
      <c r="D72" s="25"/>
      <c r="E72" s="25"/>
      <c r="F72" s="59"/>
      <c r="G72" s="60"/>
      <c r="H72" s="59"/>
      <c r="I72" s="69"/>
      <c r="J72" s="47">
        <f t="shared" si="1"/>
        <v>0</v>
      </c>
    </row>
    <row r="73" spans="1:10">
      <c r="A73" s="24">
        <v>31</v>
      </c>
      <c r="B73" s="51" t="s">
        <v>64</v>
      </c>
      <c r="C73" s="53"/>
      <c r="D73" s="25"/>
      <c r="E73" s="25"/>
      <c r="F73" s="59"/>
      <c r="G73" s="60"/>
      <c r="H73" s="59"/>
      <c r="I73" s="69"/>
      <c r="J73" s="47">
        <f t="shared" si="1"/>
        <v>0</v>
      </c>
    </row>
    <row r="74" spans="1:10">
      <c r="A74" s="24">
        <v>32</v>
      </c>
      <c r="B74" s="51" t="s">
        <v>19</v>
      </c>
      <c r="C74" s="53"/>
      <c r="D74" s="25"/>
      <c r="E74" s="25"/>
      <c r="F74" s="59"/>
      <c r="G74" s="60"/>
      <c r="H74" s="59"/>
      <c r="I74" s="69"/>
      <c r="J74" s="47">
        <f t="shared" si="1"/>
        <v>0</v>
      </c>
    </row>
    <row r="75" spans="1:10">
      <c r="A75" s="24">
        <v>33</v>
      </c>
      <c r="B75" s="51" t="s">
        <v>16</v>
      </c>
      <c r="C75" s="53"/>
      <c r="D75" s="25"/>
      <c r="E75" s="25"/>
      <c r="F75" s="59"/>
      <c r="G75" s="60"/>
      <c r="H75" s="59"/>
      <c r="I75" s="69"/>
      <c r="J75" s="47">
        <f t="shared" si="1"/>
        <v>0</v>
      </c>
    </row>
    <row r="76" spans="1:10">
      <c r="A76" s="24">
        <v>34</v>
      </c>
      <c r="B76" s="51" t="s">
        <v>24</v>
      </c>
      <c r="C76" s="53"/>
      <c r="D76" s="25"/>
      <c r="E76" s="25"/>
      <c r="F76" s="59"/>
      <c r="G76" s="60"/>
      <c r="H76" s="59"/>
      <c r="I76" s="69"/>
      <c r="J76" s="47">
        <f t="shared" si="1"/>
        <v>0</v>
      </c>
    </row>
    <row r="77" spans="1:10">
      <c r="A77" s="24">
        <v>35</v>
      </c>
      <c r="B77" s="51" t="s">
        <v>33</v>
      </c>
      <c r="C77" s="53"/>
      <c r="D77" s="25"/>
      <c r="E77" s="25"/>
      <c r="F77" s="59"/>
      <c r="G77" s="60"/>
      <c r="H77" s="59"/>
      <c r="I77" s="69"/>
      <c r="J77" s="47">
        <f t="shared" si="1"/>
        <v>0</v>
      </c>
    </row>
    <row r="78" spans="1:10">
      <c r="A78" s="24">
        <v>36</v>
      </c>
      <c r="B78" s="51" t="s">
        <v>7</v>
      </c>
      <c r="C78" s="53"/>
      <c r="D78" s="25"/>
      <c r="E78" s="25"/>
      <c r="F78" s="59"/>
      <c r="G78" s="60"/>
      <c r="H78" s="59"/>
      <c r="I78" s="69"/>
      <c r="J78" s="47">
        <f t="shared" si="1"/>
        <v>0</v>
      </c>
    </row>
    <row r="79" spans="1:10">
      <c r="A79" s="24">
        <v>37</v>
      </c>
      <c r="B79" s="51" t="s">
        <v>9</v>
      </c>
      <c r="C79" s="53"/>
      <c r="D79" s="25"/>
      <c r="E79" s="25"/>
      <c r="F79" s="59"/>
      <c r="G79" s="60"/>
      <c r="H79" s="59"/>
      <c r="I79" s="69"/>
      <c r="J79" s="47">
        <f t="shared" si="1"/>
        <v>0</v>
      </c>
    </row>
    <row r="80" spans="1:10">
      <c r="A80" s="24">
        <v>38</v>
      </c>
      <c r="B80" s="51" t="s">
        <v>65</v>
      </c>
      <c r="C80" s="53"/>
      <c r="D80" s="25"/>
      <c r="E80" s="25"/>
      <c r="F80" s="59"/>
      <c r="G80" s="60"/>
      <c r="H80" s="59"/>
      <c r="I80" s="69"/>
      <c r="J80" s="47">
        <f t="shared" si="1"/>
        <v>0</v>
      </c>
    </row>
    <row r="81" spans="1:10">
      <c r="A81" s="24">
        <v>39</v>
      </c>
      <c r="B81" s="51" t="s">
        <v>66</v>
      </c>
      <c r="C81" s="53"/>
      <c r="D81" s="25"/>
      <c r="E81" s="25"/>
      <c r="F81" s="59"/>
      <c r="G81" s="60"/>
      <c r="H81" s="59"/>
      <c r="I81" s="69"/>
      <c r="J81" s="47">
        <f t="shared" si="1"/>
        <v>0</v>
      </c>
    </row>
    <row r="82" spans="1:10">
      <c r="A82" s="24">
        <v>40</v>
      </c>
      <c r="B82" s="51" t="s">
        <v>38</v>
      </c>
      <c r="C82" s="53"/>
      <c r="D82" s="25"/>
      <c r="E82" s="25"/>
      <c r="F82" s="59"/>
      <c r="G82" s="60"/>
      <c r="H82" s="59"/>
      <c r="I82" s="69"/>
      <c r="J82" s="47">
        <f t="shared" si="1"/>
        <v>0</v>
      </c>
    </row>
    <row r="83" spans="1:10">
      <c r="A83" s="24">
        <v>41</v>
      </c>
      <c r="B83" s="51" t="s">
        <v>34</v>
      </c>
      <c r="C83" s="53"/>
      <c r="D83" s="25"/>
      <c r="E83" s="25"/>
      <c r="F83" s="59"/>
      <c r="G83" s="60"/>
      <c r="H83" s="59"/>
      <c r="I83" s="69"/>
      <c r="J83" s="47">
        <f t="shared" si="1"/>
        <v>0</v>
      </c>
    </row>
    <row r="84" spans="1:10">
      <c r="A84" s="24">
        <v>42</v>
      </c>
      <c r="B84" s="51" t="s">
        <v>35</v>
      </c>
      <c r="C84" s="53"/>
      <c r="D84" s="25"/>
      <c r="E84" s="25"/>
      <c r="F84" s="59"/>
      <c r="G84" s="60"/>
      <c r="H84" s="59"/>
      <c r="I84" s="69"/>
      <c r="J84" s="47">
        <f t="shared" si="1"/>
        <v>0</v>
      </c>
    </row>
    <row r="85" spans="1:10">
      <c r="A85" s="24">
        <v>43</v>
      </c>
      <c r="B85" s="51" t="s">
        <v>67</v>
      </c>
      <c r="C85" s="53"/>
      <c r="D85" s="25"/>
      <c r="E85" s="25"/>
      <c r="F85" s="59"/>
      <c r="G85" s="60"/>
      <c r="H85" s="59"/>
      <c r="I85" s="69"/>
      <c r="J85" s="47">
        <f t="shared" si="1"/>
        <v>0</v>
      </c>
    </row>
    <row r="86" spans="1:10">
      <c r="A86" s="24">
        <v>44</v>
      </c>
      <c r="B86" s="51" t="s">
        <v>37</v>
      </c>
      <c r="C86" s="53"/>
      <c r="D86" s="25"/>
      <c r="E86" s="25"/>
      <c r="F86" s="59"/>
      <c r="G86" s="60"/>
      <c r="H86" s="59"/>
      <c r="I86" s="69"/>
      <c r="J86" s="47">
        <f t="shared" si="1"/>
        <v>0</v>
      </c>
    </row>
    <row r="87" spans="1:10">
      <c r="A87" s="24">
        <v>45</v>
      </c>
      <c r="B87" s="51" t="s">
        <v>36</v>
      </c>
      <c r="C87" s="53"/>
      <c r="D87" s="25"/>
      <c r="E87" s="25"/>
      <c r="F87" s="59"/>
      <c r="G87" s="60"/>
      <c r="H87" s="59"/>
      <c r="I87" s="69"/>
      <c r="J87" s="47">
        <f t="shared" ref="J87:J118" si="2">SUM(D87:I87)</f>
        <v>0</v>
      </c>
    </row>
    <row r="88" spans="1:10">
      <c r="A88" s="24">
        <v>48</v>
      </c>
      <c r="B88" s="51" t="s">
        <v>68</v>
      </c>
      <c r="C88" s="53"/>
      <c r="D88" s="26"/>
      <c r="E88" s="26"/>
      <c r="F88" s="71"/>
      <c r="G88" s="72"/>
      <c r="H88" s="71"/>
      <c r="I88" s="154"/>
      <c r="J88" s="47">
        <f t="shared" si="2"/>
        <v>0</v>
      </c>
    </row>
    <row r="89" spans="1:10">
      <c r="A89" s="24">
        <v>49</v>
      </c>
      <c r="B89" s="51" t="s">
        <v>99</v>
      </c>
      <c r="C89" s="53"/>
      <c r="D89" s="25"/>
      <c r="E89" s="25"/>
      <c r="F89" s="59"/>
      <c r="G89" s="60"/>
      <c r="H89" s="59"/>
      <c r="I89" s="69"/>
      <c r="J89" s="47">
        <f t="shared" si="2"/>
        <v>0</v>
      </c>
    </row>
    <row r="90" spans="1:10">
      <c r="A90" s="24">
        <v>51</v>
      </c>
      <c r="B90" s="51" t="s">
        <v>69</v>
      </c>
      <c r="C90" s="53"/>
      <c r="D90" s="25"/>
      <c r="E90" s="25"/>
      <c r="F90" s="59"/>
      <c r="G90" s="60"/>
      <c r="H90" s="59"/>
      <c r="I90" s="69"/>
      <c r="J90" s="47">
        <f t="shared" si="2"/>
        <v>0</v>
      </c>
    </row>
    <row r="91" spans="1:10">
      <c r="A91" s="24">
        <v>52</v>
      </c>
      <c r="B91" s="51" t="s">
        <v>70</v>
      </c>
      <c r="C91" s="53"/>
      <c r="D91" s="25"/>
      <c r="E91" s="25"/>
      <c r="F91" s="59"/>
      <c r="G91" s="60"/>
      <c r="H91" s="59"/>
      <c r="I91" s="69"/>
      <c r="J91" s="47">
        <f t="shared" si="2"/>
        <v>0</v>
      </c>
    </row>
    <row r="92" spans="1:10">
      <c r="A92" s="24">
        <v>53</v>
      </c>
      <c r="B92" s="51" t="s">
        <v>71</v>
      </c>
      <c r="C92" s="53"/>
      <c r="D92" s="25"/>
      <c r="E92" s="25"/>
      <c r="F92" s="59"/>
      <c r="G92" s="60"/>
      <c r="H92" s="59"/>
      <c r="I92" s="69"/>
      <c r="J92" s="47">
        <f t="shared" si="2"/>
        <v>0</v>
      </c>
    </row>
    <row r="93" spans="1:10">
      <c r="A93" s="24">
        <v>54</v>
      </c>
      <c r="B93" s="51" t="s">
        <v>72</v>
      </c>
      <c r="C93" s="53"/>
      <c r="D93" s="25"/>
      <c r="E93" s="25"/>
      <c r="F93" s="59"/>
      <c r="G93" s="60"/>
      <c r="H93" s="59"/>
      <c r="I93" s="69"/>
      <c r="J93" s="47">
        <f t="shared" si="2"/>
        <v>0</v>
      </c>
    </row>
    <row r="94" spans="1:10">
      <c r="A94" s="24">
        <v>60</v>
      </c>
      <c r="B94" s="51" t="s">
        <v>73</v>
      </c>
      <c r="C94" s="53"/>
      <c r="D94" s="25"/>
      <c r="E94" s="25"/>
      <c r="F94" s="59"/>
      <c r="G94" s="60"/>
      <c r="H94" s="59"/>
      <c r="I94" s="69"/>
      <c r="J94" s="47">
        <f t="shared" si="2"/>
        <v>0</v>
      </c>
    </row>
    <row r="95" spans="1:10">
      <c r="A95" s="24">
        <v>61</v>
      </c>
      <c r="B95" s="51" t="s">
        <v>42</v>
      </c>
      <c r="C95" s="53"/>
      <c r="D95" s="25"/>
      <c r="E95" s="25"/>
      <c r="F95" s="59"/>
      <c r="G95" s="60"/>
      <c r="H95" s="59"/>
      <c r="I95" s="69"/>
      <c r="J95" s="47">
        <f t="shared" si="2"/>
        <v>0</v>
      </c>
    </row>
    <row r="96" spans="1:10">
      <c r="A96" s="24">
        <v>62</v>
      </c>
      <c r="B96" s="51" t="s">
        <v>40</v>
      </c>
      <c r="C96" s="53"/>
      <c r="D96" s="25"/>
      <c r="E96" s="25"/>
      <c r="F96" s="59"/>
      <c r="G96" s="60"/>
      <c r="H96" s="59"/>
      <c r="I96" s="69"/>
      <c r="J96" s="47">
        <f t="shared" si="2"/>
        <v>0</v>
      </c>
    </row>
    <row r="97" spans="1:10">
      <c r="A97" s="24">
        <v>64</v>
      </c>
      <c r="B97" s="51" t="s">
        <v>43</v>
      </c>
      <c r="C97" s="53"/>
      <c r="D97" s="25"/>
      <c r="E97" s="25"/>
      <c r="F97" s="59"/>
      <c r="G97" s="60"/>
      <c r="H97" s="59"/>
      <c r="I97" s="69"/>
      <c r="J97" s="47">
        <f t="shared" si="2"/>
        <v>0</v>
      </c>
    </row>
    <row r="98" spans="1:10">
      <c r="A98" s="24">
        <v>66</v>
      </c>
      <c r="B98" s="51" t="s">
        <v>48</v>
      </c>
      <c r="C98" s="53"/>
      <c r="D98" s="25"/>
      <c r="E98" s="25"/>
      <c r="F98" s="59"/>
      <c r="G98" s="60"/>
      <c r="H98" s="59"/>
      <c r="I98" s="69"/>
      <c r="J98" s="47">
        <f t="shared" si="2"/>
        <v>0</v>
      </c>
    </row>
    <row r="99" spans="1:10">
      <c r="A99" s="24">
        <v>68</v>
      </c>
      <c r="B99" s="51" t="s">
        <v>74</v>
      </c>
      <c r="C99" s="53"/>
      <c r="D99" s="25"/>
      <c r="E99" s="25"/>
      <c r="F99" s="59"/>
      <c r="G99" s="60"/>
      <c r="H99" s="59"/>
      <c r="I99" s="69"/>
      <c r="J99" s="47">
        <f t="shared" si="2"/>
        <v>0</v>
      </c>
    </row>
    <row r="100" spans="1:10">
      <c r="A100" s="24">
        <v>69</v>
      </c>
      <c r="B100" s="12" t="s">
        <v>75</v>
      </c>
      <c r="C100" s="13"/>
      <c r="D100" s="25"/>
      <c r="E100" s="25"/>
      <c r="F100" s="59"/>
      <c r="G100" s="60"/>
      <c r="H100" s="59"/>
      <c r="I100" s="69"/>
      <c r="J100" s="47">
        <f t="shared" si="2"/>
        <v>0</v>
      </c>
    </row>
    <row r="101" spans="1:10">
      <c r="A101" s="24">
        <v>70</v>
      </c>
      <c r="B101" s="51" t="s">
        <v>76</v>
      </c>
      <c r="C101" s="53"/>
      <c r="D101" s="25"/>
      <c r="E101" s="25"/>
      <c r="F101" s="59"/>
      <c r="G101" s="60"/>
      <c r="H101" s="59"/>
      <c r="I101" s="69"/>
      <c r="J101" s="47">
        <f t="shared" si="2"/>
        <v>0</v>
      </c>
    </row>
    <row r="102" spans="1:10">
      <c r="A102" s="24">
        <v>72</v>
      </c>
      <c r="B102" s="51" t="s">
        <v>77</v>
      </c>
      <c r="C102" s="53"/>
      <c r="D102" s="25"/>
      <c r="E102" s="25"/>
      <c r="F102" s="59"/>
      <c r="G102" s="60"/>
      <c r="H102" s="59"/>
      <c r="I102" s="69"/>
      <c r="J102" s="47">
        <f t="shared" si="2"/>
        <v>0</v>
      </c>
    </row>
    <row r="103" spans="1:10">
      <c r="A103" s="24">
        <v>74</v>
      </c>
      <c r="B103" s="51" t="s">
        <v>39</v>
      </c>
      <c r="C103" s="53"/>
      <c r="D103" s="25"/>
      <c r="E103" s="25"/>
      <c r="F103" s="59"/>
      <c r="G103" s="60"/>
      <c r="H103" s="59"/>
      <c r="I103" s="69"/>
      <c r="J103" s="47">
        <f t="shared" si="2"/>
        <v>0</v>
      </c>
    </row>
    <row r="104" spans="1:10">
      <c r="A104" s="24">
        <v>75</v>
      </c>
      <c r="B104" s="51" t="s">
        <v>41</v>
      </c>
      <c r="C104" s="53"/>
      <c r="D104" s="25"/>
      <c r="E104" s="25"/>
      <c r="F104" s="59"/>
      <c r="G104" s="60"/>
      <c r="H104" s="59"/>
      <c r="I104" s="69"/>
      <c r="J104" s="47">
        <f t="shared" si="2"/>
        <v>0</v>
      </c>
    </row>
    <row r="105" spans="1:10">
      <c r="A105" s="24">
        <v>76</v>
      </c>
      <c r="B105" s="51" t="s">
        <v>78</v>
      </c>
      <c r="C105" s="53"/>
      <c r="D105" s="25"/>
      <c r="E105" s="25"/>
      <c r="F105" s="59"/>
      <c r="G105" s="60"/>
      <c r="H105" s="59"/>
      <c r="I105" s="69"/>
      <c r="J105" s="47">
        <f t="shared" si="2"/>
        <v>0</v>
      </c>
    </row>
    <row r="106" spans="1:10">
      <c r="A106" s="24">
        <v>77</v>
      </c>
      <c r="B106" s="51" t="s">
        <v>44</v>
      </c>
      <c r="C106" s="53"/>
      <c r="D106" s="25"/>
      <c r="E106" s="25"/>
      <c r="F106" s="59"/>
      <c r="G106" s="60"/>
      <c r="H106" s="59"/>
      <c r="I106" s="69"/>
      <c r="J106" s="47">
        <f t="shared" si="2"/>
        <v>0</v>
      </c>
    </row>
    <row r="107" spans="1:10">
      <c r="A107" s="24">
        <v>78</v>
      </c>
      <c r="B107" s="51" t="s">
        <v>45</v>
      </c>
      <c r="C107" s="53"/>
      <c r="D107" s="25"/>
      <c r="E107" s="25"/>
      <c r="F107" s="59"/>
      <c r="G107" s="60"/>
      <c r="H107" s="59"/>
      <c r="I107" s="69"/>
      <c r="J107" s="47">
        <f t="shared" si="2"/>
        <v>0</v>
      </c>
    </row>
    <row r="108" spans="1:10">
      <c r="A108" s="24">
        <v>79</v>
      </c>
      <c r="B108" s="51" t="s">
        <v>79</v>
      </c>
      <c r="C108" s="53"/>
      <c r="D108" s="25"/>
      <c r="E108" s="25"/>
      <c r="F108" s="59"/>
      <c r="G108" s="60"/>
      <c r="H108" s="59"/>
      <c r="I108" s="69"/>
      <c r="J108" s="47">
        <f t="shared" si="2"/>
        <v>0</v>
      </c>
    </row>
    <row r="109" spans="1:10">
      <c r="A109" s="24">
        <v>80</v>
      </c>
      <c r="B109" s="51" t="s">
        <v>46</v>
      </c>
      <c r="C109" s="53"/>
      <c r="D109" s="25"/>
      <c r="E109" s="25"/>
      <c r="F109" s="59"/>
      <c r="G109" s="60"/>
      <c r="H109" s="59"/>
      <c r="I109" s="69"/>
      <c r="J109" s="47">
        <f t="shared" si="2"/>
        <v>0</v>
      </c>
    </row>
    <row r="110" spans="1:10">
      <c r="A110" s="24">
        <v>81</v>
      </c>
      <c r="B110" s="51" t="s">
        <v>80</v>
      </c>
      <c r="C110" s="53"/>
      <c r="D110" s="25"/>
      <c r="E110" s="25"/>
      <c r="F110" s="59"/>
      <c r="G110" s="60"/>
      <c r="H110" s="59"/>
      <c r="I110" s="69"/>
      <c r="J110" s="47">
        <f t="shared" si="2"/>
        <v>0</v>
      </c>
    </row>
    <row r="111" spans="1:10">
      <c r="A111" s="24">
        <v>82</v>
      </c>
      <c r="B111" s="51" t="s">
        <v>81</v>
      </c>
      <c r="C111" s="53"/>
      <c r="D111" s="25"/>
      <c r="E111" s="25"/>
      <c r="F111" s="59"/>
      <c r="G111" s="60"/>
      <c r="H111" s="59"/>
      <c r="I111" s="69"/>
      <c r="J111" s="47">
        <f t="shared" si="2"/>
        <v>0</v>
      </c>
    </row>
    <row r="112" spans="1:10">
      <c r="A112" s="24">
        <v>83</v>
      </c>
      <c r="B112" s="51" t="s">
        <v>47</v>
      </c>
      <c r="C112" s="53"/>
      <c r="D112" s="25"/>
      <c r="E112" s="25"/>
      <c r="F112" s="59"/>
      <c r="G112" s="60"/>
      <c r="H112" s="59"/>
      <c r="I112" s="69"/>
      <c r="J112" s="47">
        <f t="shared" si="2"/>
        <v>0</v>
      </c>
    </row>
    <row r="113" spans="1:10">
      <c r="A113" s="24">
        <v>84</v>
      </c>
      <c r="B113" s="51" t="s">
        <v>49</v>
      </c>
      <c r="C113" s="53"/>
      <c r="D113" s="25"/>
      <c r="E113" s="25"/>
      <c r="F113" s="59"/>
      <c r="G113" s="60"/>
      <c r="H113" s="59"/>
      <c r="I113" s="69"/>
      <c r="J113" s="47">
        <f t="shared" si="2"/>
        <v>0</v>
      </c>
    </row>
    <row r="114" spans="1:10">
      <c r="A114" s="24">
        <v>85</v>
      </c>
      <c r="B114" s="51" t="s">
        <v>82</v>
      </c>
      <c r="C114" s="53"/>
      <c r="D114" s="25"/>
      <c r="E114" s="25"/>
      <c r="F114" s="59"/>
      <c r="G114" s="60"/>
      <c r="H114" s="59"/>
      <c r="I114" s="69"/>
      <c r="J114" s="47">
        <f t="shared" si="2"/>
        <v>0</v>
      </c>
    </row>
    <row r="115" spans="1:10">
      <c r="A115" s="24">
        <v>86</v>
      </c>
      <c r="B115" s="51" t="s">
        <v>83</v>
      </c>
      <c r="C115" s="53"/>
      <c r="D115" s="25"/>
      <c r="E115" s="25"/>
      <c r="F115" s="59"/>
      <c r="G115" s="60"/>
      <c r="H115" s="59"/>
      <c r="I115" s="69"/>
      <c r="J115" s="47">
        <f t="shared" si="2"/>
        <v>0</v>
      </c>
    </row>
    <row r="116" spans="1:10">
      <c r="A116" s="24">
        <v>87</v>
      </c>
      <c r="B116" s="51" t="s">
        <v>84</v>
      </c>
      <c r="C116" s="53"/>
      <c r="D116" s="25"/>
      <c r="E116" s="25"/>
      <c r="F116" s="59"/>
      <c r="G116" s="60"/>
      <c r="H116" s="59"/>
      <c r="I116" s="69"/>
      <c r="J116" s="47">
        <f t="shared" si="2"/>
        <v>0</v>
      </c>
    </row>
    <row r="117" spans="1:10">
      <c r="A117" s="24">
        <v>88</v>
      </c>
      <c r="B117" s="65" t="s">
        <v>85</v>
      </c>
      <c r="C117" s="66"/>
      <c r="D117" s="25"/>
      <c r="E117" s="27"/>
      <c r="F117" s="67"/>
      <c r="G117" s="70"/>
      <c r="H117" s="67"/>
      <c r="I117" s="68"/>
      <c r="J117" s="47">
        <f t="shared" si="2"/>
        <v>0</v>
      </c>
    </row>
    <row r="118" spans="1:10">
      <c r="A118" s="24">
        <v>89</v>
      </c>
      <c r="B118" s="51" t="s">
        <v>86</v>
      </c>
      <c r="C118" s="53"/>
      <c r="D118" s="25"/>
      <c r="E118" s="25"/>
      <c r="F118" s="59"/>
      <c r="G118" s="60"/>
      <c r="H118" s="59"/>
      <c r="I118" s="69"/>
      <c r="J118" s="47">
        <f t="shared" si="2"/>
        <v>0</v>
      </c>
    </row>
    <row r="119" spans="1:10">
      <c r="A119" s="24">
        <v>91</v>
      </c>
      <c r="B119" s="51" t="s">
        <v>18</v>
      </c>
      <c r="C119" s="53"/>
      <c r="D119" s="25"/>
      <c r="E119" s="25"/>
      <c r="F119" s="59"/>
      <c r="G119" s="60"/>
      <c r="H119" s="59"/>
      <c r="I119" s="69"/>
      <c r="J119" s="47">
        <f t="shared" ref="J119:J127" si="3">SUM(D119:I119)</f>
        <v>0</v>
      </c>
    </row>
    <row r="120" spans="1:10">
      <c r="A120" s="24">
        <v>92</v>
      </c>
      <c r="B120" s="51" t="s">
        <v>26</v>
      </c>
      <c r="C120" s="53"/>
      <c r="D120" s="25"/>
      <c r="E120" s="25"/>
      <c r="F120" s="59"/>
      <c r="G120" s="60"/>
      <c r="H120" s="59"/>
      <c r="I120" s="69"/>
      <c r="J120" s="47">
        <f t="shared" si="3"/>
        <v>0</v>
      </c>
    </row>
    <row r="121" spans="1:10">
      <c r="A121" s="24">
        <v>93</v>
      </c>
      <c r="B121" s="51" t="s">
        <v>87</v>
      </c>
      <c r="C121" s="53"/>
      <c r="D121" s="25"/>
      <c r="E121" s="25"/>
      <c r="F121" s="59"/>
      <c r="G121" s="60"/>
      <c r="H121" s="59"/>
      <c r="I121" s="69"/>
      <c r="J121" s="47">
        <f t="shared" si="3"/>
        <v>0</v>
      </c>
    </row>
    <row r="122" spans="1:10">
      <c r="A122" s="24">
        <v>94</v>
      </c>
      <c r="B122" s="51" t="s">
        <v>88</v>
      </c>
      <c r="C122" s="53"/>
      <c r="D122" s="25"/>
      <c r="E122" s="25"/>
      <c r="F122" s="59"/>
      <c r="G122" s="60"/>
      <c r="H122" s="59"/>
      <c r="I122" s="69"/>
      <c r="J122" s="47">
        <f t="shared" si="3"/>
        <v>0</v>
      </c>
    </row>
    <row r="123" spans="1:10">
      <c r="A123" s="24">
        <v>95</v>
      </c>
      <c r="B123" s="51" t="s">
        <v>28</v>
      </c>
      <c r="C123" s="53"/>
      <c r="D123" s="25"/>
      <c r="E123" s="25"/>
      <c r="F123" s="59"/>
      <c r="G123" s="60"/>
      <c r="H123" s="59"/>
      <c r="I123" s="69"/>
      <c r="J123" s="47">
        <f t="shared" si="3"/>
        <v>0</v>
      </c>
    </row>
    <row r="124" spans="1:10">
      <c r="A124" s="24">
        <v>96</v>
      </c>
      <c r="B124" s="51" t="s">
        <v>30</v>
      </c>
      <c r="C124" s="53"/>
      <c r="D124" s="25"/>
      <c r="E124" s="25"/>
      <c r="F124" s="59"/>
      <c r="G124" s="60"/>
      <c r="H124" s="59"/>
      <c r="I124" s="69"/>
      <c r="J124" s="47">
        <f t="shared" si="3"/>
        <v>0</v>
      </c>
    </row>
    <row r="125" spans="1:10">
      <c r="A125" s="24">
        <v>97</v>
      </c>
      <c r="B125" s="51" t="s">
        <v>32</v>
      </c>
      <c r="C125" s="53"/>
      <c r="D125" s="25"/>
      <c r="E125" s="25"/>
      <c r="F125" s="59"/>
      <c r="G125" s="60"/>
      <c r="H125" s="59"/>
      <c r="I125" s="69"/>
      <c r="J125" s="47">
        <f t="shared" si="3"/>
        <v>0</v>
      </c>
    </row>
    <row r="126" spans="1:10" ht="13.15" thickBot="1">
      <c r="A126" s="24">
        <v>98</v>
      </c>
      <c r="B126" s="51" t="s">
        <v>89</v>
      </c>
      <c r="C126" s="53"/>
      <c r="D126" s="25"/>
      <c r="E126" s="25"/>
      <c r="F126" s="59"/>
      <c r="G126" s="60"/>
      <c r="H126" s="59"/>
      <c r="I126" s="69"/>
      <c r="J126" s="48">
        <f t="shared" si="3"/>
        <v>0</v>
      </c>
    </row>
    <row r="127" spans="1:10" ht="15" customHeight="1" thickBot="1">
      <c r="A127" s="28"/>
      <c r="B127" s="63" t="s">
        <v>2</v>
      </c>
      <c r="C127" s="64"/>
      <c r="D127" s="30">
        <f>SUM(D55:D126)</f>
        <v>0</v>
      </c>
      <c r="E127" s="30">
        <f>SUM(E55:E126)</f>
        <v>0</v>
      </c>
      <c r="F127" s="49">
        <f>SUM(F55:G126)</f>
        <v>0</v>
      </c>
      <c r="G127" s="50"/>
      <c r="H127" s="49">
        <f>SUM(H55:I126)</f>
        <v>0</v>
      </c>
      <c r="I127" s="50"/>
      <c r="J127" s="30">
        <f t="shared" si="3"/>
        <v>0</v>
      </c>
    </row>
    <row r="132" spans="1:18" ht="13.15">
      <c r="A132" s="11" t="s">
        <v>110</v>
      </c>
      <c r="B132" s="2"/>
      <c r="C132" s="2"/>
      <c r="D132" s="2"/>
      <c r="E132" s="2"/>
    </row>
    <row r="133" spans="1:18">
      <c r="A133" s="10"/>
    </row>
    <row r="134" spans="1:18">
      <c r="A134" s="35" t="s">
        <v>101</v>
      </c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4"/>
      <c r="M134" s="34"/>
      <c r="N134" s="34"/>
      <c r="O134" s="34"/>
      <c r="P134" s="34"/>
      <c r="Q134" s="34"/>
      <c r="R134" s="33"/>
    </row>
    <row r="135" spans="1:18">
      <c r="A135" s="35" t="s">
        <v>100</v>
      </c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4"/>
      <c r="M135" s="34"/>
      <c r="N135" s="34"/>
      <c r="O135" s="34"/>
      <c r="P135" s="34"/>
      <c r="Q135" s="34"/>
      <c r="R135" s="33"/>
    </row>
    <row r="136" spans="1:18">
      <c r="A136" s="35" t="s">
        <v>102</v>
      </c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4"/>
      <c r="M136" s="34"/>
      <c r="N136" s="34"/>
      <c r="O136" s="34"/>
      <c r="P136" s="34"/>
      <c r="Q136" s="34"/>
      <c r="R136" s="33"/>
    </row>
    <row r="137" spans="1:18">
      <c r="A137" s="34" t="s">
        <v>103</v>
      </c>
      <c r="B137" s="34"/>
      <c r="C137" s="35"/>
      <c r="D137" s="35"/>
      <c r="E137" s="35"/>
      <c r="F137" s="35"/>
      <c r="G137" s="35"/>
      <c r="H137" s="35"/>
      <c r="I137" s="35"/>
      <c r="J137" s="35"/>
      <c r="K137" s="35"/>
      <c r="L137" s="34"/>
      <c r="M137" s="34"/>
      <c r="N137" s="34"/>
      <c r="O137" s="34"/>
      <c r="P137" s="34"/>
      <c r="Q137" s="34"/>
      <c r="R137" s="33"/>
    </row>
    <row r="138" spans="1:18">
      <c r="A138" s="34" t="s">
        <v>104</v>
      </c>
      <c r="B138" s="34"/>
      <c r="C138" s="34"/>
      <c r="D138" s="34"/>
      <c r="E138" s="34"/>
      <c r="F138" s="34"/>
      <c r="G138" s="34"/>
      <c r="H138" s="34"/>
      <c r="I138" s="34"/>
      <c r="J138" s="35"/>
      <c r="K138" s="35"/>
      <c r="L138" s="34"/>
      <c r="M138" s="34"/>
      <c r="N138" s="34"/>
      <c r="O138" s="34"/>
      <c r="P138" s="34"/>
      <c r="Q138" s="34"/>
      <c r="R138" s="33"/>
    </row>
    <row r="139" spans="1:18">
      <c r="A139" s="34" t="s">
        <v>105</v>
      </c>
      <c r="B139" s="34"/>
      <c r="C139" s="34"/>
      <c r="D139" s="34"/>
      <c r="E139" s="34"/>
      <c r="F139" s="34"/>
      <c r="G139" s="34"/>
      <c r="H139" s="34"/>
      <c r="I139" s="34"/>
      <c r="J139" s="35"/>
      <c r="K139" s="35"/>
      <c r="L139" s="34"/>
      <c r="M139" s="34"/>
      <c r="N139" s="34"/>
      <c r="O139" s="34"/>
      <c r="P139" s="34"/>
      <c r="Q139" s="34"/>
      <c r="R139" s="33"/>
    </row>
    <row r="140" spans="1:18">
      <c r="A140" s="34" t="s">
        <v>106</v>
      </c>
      <c r="B140" s="34"/>
      <c r="C140" s="34"/>
      <c r="D140" s="34"/>
      <c r="E140" s="34"/>
      <c r="F140" s="34"/>
      <c r="G140" s="34"/>
      <c r="H140" s="34"/>
      <c r="I140" s="34"/>
      <c r="J140" s="35"/>
      <c r="K140" s="35"/>
      <c r="L140" s="34"/>
      <c r="M140" s="34"/>
      <c r="N140" s="34"/>
      <c r="O140" s="34"/>
      <c r="P140" s="34"/>
      <c r="Q140" s="34"/>
      <c r="R140" s="33"/>
    </row>
    <row r="141" spans="1:18">
      <c r="A141" s="34" t="s">
        <v>107</v>
      </c>
      <c r="B141" s="34"/>
      <c r="C141" s="34"/>
      <c r="D141" s="34"/>
      <c r="E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3"/>
    </row>
    <row r="142" spans="1:18">
      <c r="A142" s="34" t="s">
        <v>108</v>
      </c>
      <c r="B142" s="34"/>
      <c r="C142" s="34"/>
      <c r="D142" s="34"/>
      <c r="E142" s="34"/>
      <c r="F142" s="34"/>
      <c r="G142" s="34"/>
      <c r="J142" s="34"/>
      <c r="K142" s="34"/>
      <c r="L142" s="34"/>
      <c r="M142" s="34"/>
      <c r="N142" s="34"/>
      <c r="O142" s="34"/>
      <c r="P142" s="34"/>
      <c r="Q142" s="34"/>
      <c r="R142" s="33"/>
    </row>
    <row r="143" spans="1:18">
      <c r="A143" s="34"/>
      <c r="B143" s="34"/>
      <c r="C143" s="34"/>
      <c r="D143" s="34"/>
      <c r="E143" s="34"/>
      <c r="F143" s="34"/>
      <c r="G143" s="34"/>
      <c r="J143" s="34"/>
      <c r="K143" s="34"/>
      <c r="L143" s="34"/>
      <c r="M143" s="34"/>
      <c r="N143" s="34"/>
      <c r="O143" s="34"/>
      <c r="P143" s="34"/>
      <c r="Q143" s="34"/>
      <c r="R143" s="33"/>
    </row>
    <row r="144" spans="1:18"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3"/>
    </row>
    <row r="145" spans="3:18"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3"/>
    </row>
    <row r="146" spans="3:18"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3"/>
    </row>
  </sheetData>
  <customSheetViews>
    <customSheetView guid="{35EB4A39-D463-4ACC-BCFF-A2B1CB5BFCA5}" showPageBreaks="1">
      <selection sqref="A1:J4"/>
      <rowBreaks count="2" manualBreakCount="2">
        <brk id="38" max="16383" man="1"/>
        <brk id="102" max="16383" man="1"/>
      </rowBreaks>
      <pageMargins left="0.78740157480314965" right="0.39370078740157483" top="0.59055118110236227" bottom="0.39370078740157483" header="0.51181102362204722" footer="0.51181102362204722"/>
      <pageSetup paperSize="9" scale="94" orientation="portrait" verticalDpi="0" r:id="rId1"/>
      <headerFooter alignWithMargins="0"/>
    </customSheetView>
  </customSheetViews>
  <mergeCells count="275">
    <mergeCell ref="B99:C99"/>
    <mergeCell ref="H99:I99"/>
    <mergeCell ref="F99:G99"/>
    <mergeCell ref="H100:I100"/>
    <mergeCell ref="B101:C101"/>
    <mergeCell ref="H101:I101"/>
    <mergeCell ref="F100:G100"/>
    <mergeCell ref="F101:G101"/>
    <mergeCell ref="H103:I103"/>
    <mergeCell ref="B102:C102"/>
    <mergeCell ref="H102:I102"/>
    <mergeCell ref="I15:J15"/>
    <mergeCell ref="C16:H16"/>
    <mergeCell ref="I16:J16"/>
    <mergeCell ref="C17:H17"/>
    <mergeCell ref="I17:J17"/>
    <mergeCell ref="B93:C93"/>
    <mergeCell ref="B92:C92"/>
    <mergeCell ref="H92:I92"/>
    <mergeCell ref="B77:C77"/>
    <mergeCell ref="B80:C80"/>
    <mergeCell ref="B88:C88"/>
    <mergeCell ref="H88:I88"/>
    <mergeCell ref="B86:C86"/>
    <mergeCell ref="H89:I89"/>
    <mergeCell ref="B89:C89"/>
    <mergeCell ref="B90:C90"/>
    <mergeCell ref="H90:I90"/>
    <mergeCell ref="F89:G89"/>
    <mergeCell ref="H60:I60"/>
    <mergeCell ref="B61:C61"/>
    <mergeCell ref="B64:C64"/>
    <mergeCell ref="H64:I64"/>
    <mergeCell ref="B55:C55"/>
    <mergeCell ref="H55:I55"/>
    <mergeCell ref="C12:H12"/>
    <mergeCell ref="I12:J12"/>
    <mergeCell ref="C13:H13"/>
    <mergeCell ref="I13:J13"/>
    <mergeCell ref="C15:H15"/>
    <mergeCell ref="H85:I85"/>
    <mergeCell ref="H77:I77"/>
    <mergeCell ref="H69:I69"/>
    <mergeCell ref="B76:C76"/>
    <mergeCell ref="H76:I76"/>
    <mergeCell ref="H80:I80"/>
    <mergeCell ref="H61:I61"/>
    <mergeCell ref="B78:C78"/>
    <mergeCell ref="B68:C68"/>
    <mergeCell ref="H68:I68"/>
    <mergeCell ref="B69:C69"/>
    <mergeCell ref="B72:C72"/>
    <mergeCell ref="H72:I72"/>
    <mergeCell ref="B62:C62"/>
    <mergeCell ref="H62:I62"/>
    <mergeCell ref="H54:I54"/>
    <mergeCell ref="B56:C56"/>
    <mergeCell ref="B70:C70"/>
    <mergeCell ref="B60:C60"/>
    <mergeCell ref="B48:D48"/>
    <mergeCell ref="B50:D50"/>
    <mergeCell ref="B39:D39"/>
    <mergeCell ref="E39:G39"/>
    <mergeCell ref="B59:C59"/>
    <mergeCell ref="H59:I59"/>
    <mergeCell ref="B54:C54"/>
    <mergeCell ref="H39:J39"/>
    <mergeCell ref="E41:G42"/>
    <mergeCell ref="H41:J42"/>
    <mergeCell ref="F55:G55"/>
    <mergeCell ref="F54:G54"/>
    <mergeCell ref="H57:I57"/>
    <mergeCell ref="B58:C58"/>
    <mergeCell ref="H58:I58"/>
    <mergeCell ref="F56:G56"/>
    <mergeCell ref="F57:G57"/>
    <mergeCell ref="F58:G58"/>
    <mergeCell ref="H56:I56"/>
    <mergeCell ref="B57:C57"/>
    <mergeCell ref="F59:G59"/>
    <mergeCell ref="A37:A38"/>
    <mergeCell ref="B37:D38"/>
    <mergeCell ref="E37:G38"/>
    <mergeCell ref="H37:J38"/>
    <mergeCell ref="B30:D30"/>
    <mergeCell ref="E30:G30"/>
    <mergeCell ref="H30:J30"/>
    <mergeCell ref="B32:D32"/>
    <mergeCell ref="E32:G32"/>
    <mergeCell ref="H32:J32"/>
    <mergeCell ref="B28:D28"/>
    <mergeCell ref="E28:G28"/>
    <mergeCell ref="H28:J28"/>
    <mergeCell ref="B29:D29"/>
    <mergeCell ref="E29:G29"/>
    <mergeCell ref="H29:J29"/>
    <mergeCell ref="E8:G8"/>
    <mergeCell ref="H8:J8"/>
    <mergeCell ref="A12:B12"/>
    <mergeCell ref="A26:A27"/>
    <mergeCell ref="B26:D27"/>
    <mergeCell ref="E26:G27"/>
    <mergeCell ref="H26:J27"/>
    <mergeCell ref="A16:B16"/>
    <mergeCell ref="A17:B17"/>
    <mergeCell ref="E19:J19"/>
    <mergeCell ref="E9:G9"/>
    <mergeCell ref="H9:J9"/>
    <mergeCell ref="A13:B13"/>
    <mergeCell ref="A15:B15"/>
    <mergeCell ref="A2:D9"/>
    <mergeCell ref="E2:J2"/>
    <mergeCell ref="E7:G7"/>
    <mergeCell ref="H7:J7"/>
    <mergeCell ref="B63:C63"/>
    <mergeCell ref="H63:I63"/>
    <mergeCell ref="H65:I65"/>
    <mergeCell ref="B66:C66"/>
    <mergeCell ref="H66:I66"/>
    <mergeCell ref="B67:C67"/>
    <mergeCell ref="H67:I67"/>
    <mergeCell ref="B65:C65"/>
    <mergeCell ref="F65:G65"/>
    <mergeCell ref="H70:I70"/>
    <mergeCell ref="B71:C71"/>
    <mergeCell ref="H71:I71"/>
    <mergeCell ref="H73:I73"/>
    <mergeCell ref="B73:C73"/>
    <mergeCell ref="F72:G72"/>
    <mergeCell ref="F73:G73"/>
    <mergeCell ref="B74:C74"/>
    <mergeCell ref="H74:I74"/>
    <mergeCell ref="F70:G70"/>
    <mergeCell ref="F71:G71"/>
    <mergeCell ref="B75:C75"/>
    <mergeCell ref="H75:I75"/>
    <mergeCell ref="F74:G74"/>
    <mergeCell ref="F75:G75"/>
    <mergeCell ref="H78:I78"/>
    <mergeCell ref="B79:C79"/>
    <mergeCell ref="H79:I79"/>
    <mergeCell ref="H81:I81"/>
    <mergeCell ref="B81:C81"/>
    <mergeCell ref="F76:G76"/>
    <mergeCell ref="F77:G77"/>
    <mergeCell ref="B82:C82"/>
    <mergeCell ref="H82:I82"/>
    <mergeCell ref="F78:G78"/>
    <mergeCell ref="F79:G79"/>
    <mergeCell ref="F80:G80"/>
    <mergeCell ref="B83:C83"/>
    <mergeCell ref="H83:I83"/>
    <mergeCell ref="F82:G82"/>
    <mergeCell ref="F83:G83"/>
    <mergeCell ref="F81:G81"/>
    <mergeCell ref="H86:I86"/>
    <mergeCell ref="B87:C87"/>
    <mergeCell ref="H87:I87"/>
    <mergeCell ref="B84:C84"/>
    <mergeCell ref="H84:I84"/>
    <mergeCell ref="B85:C85"/>
    <mergeCell ref="B91:C91"/>
    <mergeCell ref="H91:I91"/>
    <mergeCell ref="F90:G90"/>
    <mergeCell ref="F91:G91"/>
    <mergeCell ref="F84:G84"/>
    <mergeCell ref="F85:G85"/>
    <mergeCell ref="F86:G86"/>
    <mergeCell ref="F87:G87"/>
    <mergeCell ref="F88:G88"/>
    <mergeCell ref="F92:G92"/>
    <mergeCell ref="F93:G93"/>
    <mergeCell ref="F94:G94"/>
    <mergeCell ref="B95:C95"/>
    <mergeCell ref="H95:I95"/>
    <mergeCell ref="B97:C97"/>
    <mergeCell ref="H97:I97"/>
    <mergeCell ref="B98:C98"/>
    <mergeCell ref="H98:I98"/>
    <mergeCell ref="F97:G97"/>
    <mergeCell ref="F95:G95"/>
    <mergeCell ref="F96:G96"/>
    <mergeCell ref="F98:G98"/>
    <mergeCell ref="H96:I96"/>
    <mergeCell ref="H93:I93"/>
    <mergeCell ref="B96:C96"/>
    <mergeCell ref="H94:I94"/>
    <mergeCell ref="B94:C94"/>
    <mergeCell ref="H105:I105"/>
    <mergeCell ref="H107:I107"/>
    <mergeCell ref="F102:G102"/>
    <mergeCell ref="F103:G103"/>
    <mergeCell ref="F104:G104"/>
    <mergeCell ref="F105:G105"/>
    <mergeCell ref="B108:C108"/>
    <mergeCell ref="H108:I108"/>
    <mergeCell ref="F106:G106"/>
    <mergeCell ref="F107:G107"/>
    <mergeCell ref="B106:C106"/>
    <mergeCell ref="B103:C103"/>
    <mergeCell ref="H106:I106"/>
    <mergeCell ref="B104:C104"/>
    <mergeCell ref="H104:I104"/>
    <mergeCell ref="B105:C105"/>
    <mergeCell ref="B109:C109"/>
    <mergeCell ref="H109:I109"/>
    <mergeCell ref="B107:C107"/>
    <mergeCell ref="F108:G108"/>
    <mergeCell ref="F109:G109"/>
    <mergeCell ref="H111:I111"/>
    <mergeCell ref="B110:C110"/>
    <mergeCell ref="H110:I110"/>
    <mergeCell ref="B111:C111"/>
    <mergeCell ref="B113:C113"/>
    <mergeCell ref="H113:I113"/>
    <mergeCell ref="F110:G110"/>
    <mergeCell ref="F111:G111"/>
    <mergeCell ref="F112:G112"/>
    <mergeCell ref="F113:G113"/>
    <mergeCell ref="H115:I115"/>
    <mergeCell ref="B116:C116"/>
    <mergeCell ref="H116:I116"/>
    <mergeCell ref="B114:C114"/>
    <mergeCell ref="H114:I114"/>
    <mergeCell ref="F114:G114"/>
    <mergeCell ref="F115:G115"/>
    <mergeCell ref="F116:G116"/>
    <mergeCell ref="B112:C112"/>
    <mergeCell ref="H112:I112"/>
    <mergeCell ref="B115:C115"/>
    <mergeCell ref="B125:C125"/>
    <mergeCell ref="H125:I125"/>
    <mergeCell ref="B126:C126"/>
    <mergeCell ref="B121:C121"/>
    <mergeCell ref="H121:I121"/>
    <mergeCell ref="B122:C122"/>
    <mergeCell ref="H126:I126"/>
    <mergeCell ref="H122:I122"/>
    <mergeCell ref="B123:C123"/>
    <mergeCell ref="H123:I123"/>
    <mergeCell ref="B124:C124"/>
    <mergeCell ref="H124:I124"/>
    <mergeCell ref="H118:I118"/>
    <mergeCell ref="B119:C119"/>
    <mergeCell ref="H119:I119"/>
    <mergeCell ref="B120:C120"/>
    <mergeCell ref="H120:I120"/>
    <mergeCell ref="F120:G120"/>
    <mergeCell ref="F117:G117"/>
    <mergeCell ref="F118:G118"/>
    <mergeCell ref="F119:G119"/>
    <mergeCell ref="F127:G127"/>
    <mergeCell ref="B31:D31"/>
    <mergeCell ref="E31:G31"/>
    <mergeCell ref="H31:J31"/>
    <mergeCell ref="F121:G121"/>
    <mergeCell ref="F122:G122"/>
    <mergeCell ref="F123:G123"/>
    <mergeCell ref="F124:G124"/>
    <mergeCell ref="F125:G125"/>
    <mergeCell ref="F126:G126"/>
    <mergeCell ref="F60:G60"/>
    <mergeCell ref="F61:G61"/>
    <mergeCell ref="F62:G62"/>
    <mergeCell ref="F63:G63"/>
    <mergeCell ref="F64:G64"/>
    <mergeCell ref="F66:G66"/>
    <mergeCell ref="F67:G67"/>
    <mergeCell ref="F68:G68"/>
    <mergeCell ref="F69:G69"/>
    <mergeCell ref="B127:C127"/>
    <mergeCell ref="H127:I127"/>
    <mergeCell ref="B117:C117"/>
    <mergeCell ref="H117:I117"/>
    <mergeCell ref="B118:C118"/>
  </mergeCells>
  <phoneticPr fontId="0" type="noConversion"/>
  <pageMargins left="0.59055118110236227" right="0.11811023622047245" top="0.59055118110236227" bottom="0.39370078740157483" header="0.51181102362204722" footer="0.51181102362204722"/>
  <pageSetup paperSize="9" scale="94" orientation="portrait" r:id="rId2"/>
  <headerFooter alignWithMargins="0"/>
  <rowBreaks count="1" manualBreakCount="1">
    <brk id="53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 sizeWithCells="1">
                  <from>
                    <xdr:col>0</xdr:col>
                    <xdr:colOff>419100</xdr:colOff>
                    <xdr:row>19</xdr:row>
                    <xdr:rowOff>123825</xdr:rowOff>
                  </from>
                  <to>
                    <xdr:col>0</xdr:col>
                    <xdr:colOff>723900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 sizeWithCells="1">
                  <from>
                    <xdr:col>1</xdr:col>
                    <xdr:colOff>1181100</xdr:colOff>
                    <xdr:row>19</xdr:row>
                    <xdr:rowOff>133350</xdr:rowOff>
                  </from>
                  <to>
                    <xdr:col>2</xdr:col>
                    <xdr:colOff>38100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 sizeWithCells="1">
                  <from>
                    <xdr:col>4</xdr:col>
                    <xdr:colOff>257175</xdr:colOff>
                    <xdr:row>19</xdr:row>
                    <xdr:rowOff>142875</xdr:rowOff>
                  </from>
                  <to>
                    <xdr:col>4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" name="Check Box 59">
              <controlPr defaultSize="0" autoFill="0" autoLine="0" autoPict="0">
                <anchor moveWithCells="1" sizeWithCells="1">
                  <from>
                    <xdr:col>6</xdr:col>
                    <xdr:colOff>295275</xdr:colOff>
                    <xdr:row>19</xdr:row>
                    <xdr:rowOff>133350</xdr:rowOff>
                  </from>
                  <to>
                    <xdr:col>7</xdr:col>
                    <xdr:colOff>219075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" name="Check Box 64">
              <controlPr defaultSize="0" autoFill="0" autoLine="0" autoPict="0">
                <anchor moveWithCells="1" sizeWithCells="1">
                  <from>
                    <xdr:col>0</xdr:col>
                    <xdr:colOff>676275</xdr:colOff>
                    <xdr:row>21</xdr:row>
                    <xdr:rowOff>142875</xdr:rowOff>
                  </from>
                  <to>
                    <xdr:col>1</xdr:col>
                    <xdr:colOff>133350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0" name="Check Box 65">
              <controlPr defaultSize="0" autoFill="0" autoLine="0" autoPict="0">
                <anchor moveWithCells="1" sizeWithCells="1">
                  <from>
                    <xdr:col>1</xdr:col>
                    <xdr:colOff>866775</xdr:colOff>
                    <xdr:row>21</xdr:row>
                    <xdr:rowOff>142875</xdr:rowOff>
                  </from>
                  <to>
                    <xdr:col>1</xdr:col>
                    <xdr:colOff>1171575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1" name="Check Box 66">
              <controlPr defaultSize="0" autoFill="0" autoLine="0" autoPict="0">
                <anchor moveWithCells="1" sizeWithCells="1">
                  <from>
                    <xdr:col>4</xdr:col>
                    <xdr:colOff>209550</xdr:colOff>
                    <xdr:row>21</xdr:row>
                    <xdr:rowOff>133350</xdr:rowOff>
                  </from>
                  <to>
                    <xdr:col>4</xdr:col>
                    <xdr:colOff>514350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customSheetViews>
    <customSheetView guid="{35EB4A39-D463-4ACC-BCFF-A2B1CB5BFCA5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customSheetViews>
    <customSheetView guid="{35EB4A39-D463-4ACC-BCFF-A2B1CB5BFCA5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Haueter</dc:creator>
  <cp:lastModifiedBy>Corina Imfeld</cp:lastModifiedBy>
  <cp:lastPrinted>2021-05-06T14:13:01Z</cp:lastPrinted>
  <dcterms:created xsi:type="dcterms:W3CDTF">2008-05-14T14:23:10Z</dcterms:created>
  <dcterms:modified xsi:type="dcterms:W3CDTF">2024-09-03T08:46:15Z</dcterms:modified>
</cp:coreProperties>
</file>